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DieseArbeitsmappe" defaultThemeVersion="124226"/>
  <mc:AlternateContent xmlns:mc="http://schemas.openxmlformats.org/markup-compatibility/2006">
    <mc:Choice Requires="x15">
      <x15ac:absPath xmlns:x15ac="http://schemas.microsoft.com/office/spreadsheetml/2010/11/ac" url="https://lebrlp55543.sharepoint.com/sites/LEB/Freigegebene Dokumente/00 LEB/01 LO/04 Schwerpunktmittel/2024/"/>
    </mc:Choice>
  </mc:AlternateContent>
  <xr:revisionPtr revIDLastSave="4" documentId="8_{163265FB-A724-4CE0-95EE-DB84BBBD5404}" xr6:coauthVersionLast="47" xr6:coauthVersionMax="47" xr10:uidLastSave="{9883A194-9424-41FA-8977-3A0C585A51CF}"/>
  <bookViews>
    <workbookView xWindow="6570" yWindow="2970" windowWidth="28800" windowHeight="15370" xr2:uid="{0E359084-840B-4634-9032-9EDE46806E07}"/>
  </bookViews>
  <sheets>
    <sheet name="Antrag u. Verwendungsnachweis" sheetId="1" r:id="rId1"/>
    <sheet name="Erläuterungen" sheetId="2" r:id="rId2"/>
    <sheet name="Kriterien Gleichstellung" sheetId="11" r:id="rId3"/>
    <sheet name="Begründung 1000+ €" sheetId="7" r:id="rId4"/>
    <sheet name="Checkliste" sheetId="3" r:id="rId5"/>
  </sheets>
  <definedNames>
    <definedName name="_xlnm.Print_Area" localSheetId="0">'Antrag u. Verwendungsnachweis'!$A$1:$P$50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1" l="1"/>
  <c r="O39" i="1"/>
  <c r="O40" i="1" s="1"/>
  <c r="M39" i="1"/>
  <c r="K39" i="1"/>
  <c r="O32" i="1"/>
  <c r="P32" i="1"/>
  <c r="P40" i="1" l="1"/>
  <c r="P42" i="1" s="1"/>
  <c r="O42" i="1"/>
</calcChain>
</file>

<file path=xl/sharedStrings.xml><?xml version="1.0" encoding="utf-8"?>
<sst xmlns="http://schemas.openxmlformats.org/spreadsheetml/2006/main" count="304" uniqueCount="258">
  <si>
    <t>Hinweise zur Bearbeitung</t>
  </si>
  <si>
    <t>des Antrags/Verwendungsnachweises auf Sonderförderung</t>
  </si>
  <si>
    <t>A. Hinweise zum Ausfüllen des Antrags</t>
  </si>
  <si>
    <t>a. Art des Antrags</t>
  </si>
  <si>
    <t>b. Veranstaltungsdaten</t>
  </si>
  <si>
    <t>c. Kosten der Veranstaltung</t>
  </si>
  <si>
    <t>d. Finanzierung der Veranstaltung</t>
  </si>
  <si>
    <t>e. Bankverbindung und Kontaktdaten</t>
  </si>
  <si>
    <t>B. Belege zum Verwendungsnachweis bei Sonderförderung</t>
  </si>
  <si>
    <t>a. Seminarankündigung/Veranstaltungsbeschreibung</t>
  </si>
  <si>
    <t>b. Teilnahmeliste</t>
  </si>
  <si>
    <t>c. Belege</t>
  </si>
  <si>
    <t>d. Kopien</t>
  </si>
  <si>
    <t>e. Rechnungen</t>
  </si>
  <si>
    <t>f. Quittungen</t>
  </si>
  <si>
    <t>g. Förderhöchstsatz bei Gleichstellungsmaßnahmen</t>
  </si>
  <si>
    <t>C. Kontakt für Rückfragen</t>
  </si>
  <si>
    <r>
      <t>A.</t>
    </r>
    <r>
      <rPr>
        <b/>
        <sz val="7"/>
        <rFont val="Calibri"/>
        <family val="2"/>
      </rPr>
      <t xml:space="preserve"> </t>
    </r>
    <r>
      <rPr>
        <b/>
        <sz val="14"/>
        <rFont val="Calibri"/>
        <family val="2"/>
      </rPr>
      <t>Hinweise zum Ausfüllen des Antrags / des Verwendungsnachweises</t>
    </r>
  </si>
  <si>
    <t>Gelbe Felder: hier wird eine automatische Berechnung vorgenommen</t>
  </si>
  <si>
    <r>
      <t>a.</t>
    </r>
    <r>
      <rPr>
        <b/>
        <sz val="11"/>
        <rFont val="Calibri"/>
        <family val="2"/>
      </rPr>
      <t>    Benennen Sie die Art der Förderung</t>
    </r>
  </si>
  <si>
    <r>
      <t>Zeile 1 | Kreuzen Sie die Art Ihres Antrags an:</t>
    </r>
    <r>
      <rPr>
        <sz val="11"/>
        <rFont val="Calibri"/>
        <family val="2"/>
      </rPr>
      <t xml:space="preserve"> "Antrag" vor Beginn der Veranstaltung oder "Verwendungsnachweis" bei Abrechnung einer bereits beantragten Veranstaltung. </t>
    </r>
  </si>
  <si>
    <t>Eine Liste mit den Kategorien A, B und C und den Nummern finden Sie im Tabellenblatt "Kriterien Gleichstellung".</t>
  </si>
  <si>
    <t>Bei Verwendungsnachweisen</t>
  </si>
  <si>
    <r>
      <t>b.</t>
    </r>
    <r>
      <rPr>
        <b/>
        <sz val="11"/>
        <rFont val="Calibri"/>
        <family val="2"/>
      </rPr>
      <t>    Die Veranstaltung, für die Sie einen Zuschuss beantragen</t>
    </r>
  </si>
  <si>
    <t>Beispiele</t>
  </si>
  <si>
    <r>
      <rPr>
        <sz val="11"/>
        <rFont val="Wingdings"/>
        <charset val="2"/>
      </rPr>
      <t>§</t>
    </r>
    <r>
      <rPr>
        <i/>
        <sz val="11"/>
        <rFont val="Calibri"/>
        <family val="2"/>
      </rPr>
      <t xml:space="preserve">   Gleichstellung</t>
    </r>
  </si>
  <si>
    <t>Titel:</t>
  </si>
  <si>
    <t>"Sprechen und Auftreten im Beruf. Ein praktischer Workshop für weibliche Programmverantwortliche"</t>
  </si>
  <si>
    <t>Ziel der Veranstaltung:</t>
  </si>
  <si>
    <t>"Programmverantwortliche Frauen trainieren das Halten von Reden oder die Begrüßung vor verschiedenen Auditorien. Ziel ist ein authentischer, individueller Auftritt."</t>
  </si>
  <si>
    <r>
      <rPr>
        <sz val="11"/>
        <rFont val="Wingdings"/>
        <charset val="2"/>
      </rPr>
      <t xml:space="preserve">§ </t>
    </r>
    <r>
      <rPr>
        <i/>
        <sz val="11"/>
        <rFont val="Calibri"/>
        <family val="2"/>
      </rPr>
      <t xml:space="preserve"> AWW</t>
    </r>
  </si>
  <si>
    <t>"Bilderzauber zum Präsentieren &amp; Lehren – Wie Sie mit Powerpoint wirksam arbeiten"</t>
  </si>
  <si>
    <t>"Kennenlernen und einüben der didaktischen Faktoren für wirkungsreiche Präsentationen.</t>
  </si>
  <si>
    <r>
      <rPr>
        <sz val="11"/>
        <rFont val="Wingdings"/>
        <charset val="2"/>
      </rPr>
      <t xml:space="preserve">§ </t>
    </r>
    <r>
      <rPr>
        <i/>
        <sz val="11"/>
        <rFont val="Calibri"/>
        <family val="2"/>
      </rPr>
      <t>Gesellschaftspolitische Bildung</t>
    </r>
  </si>
  <si>
    <t>"Chancen und Risiken der Flüchtlingskrise"</t>
  </si>
  <si>
    <t>"Entwicklungsmöglichkeiten für die deutsche Aufnahmegesellschaft durch die Zuwanderung von Geflüchteten kennen lernen und bewerten"</t>
  </si>
  <si>
    <r>
      <rPr>
        <sz val="11"/>
        <rFont val="Wingdings"/>
        <charset val="2"/>
      </rPr>
      <t xml:space="preserve">§ </t>
    </r>
    <r>
      <rPr>
        <sz val="11"/>
        <rFont val="Calibri"/>
        <family val="2"/>
      </rPr>
      <t xml:space="preserve">Mehrtägig mit Übernachtung: eine Veranstaltung an mindestens zwei aufeinanderfolgenden Tagen mit Übernachtung </t>
    </r>
  </si>
  <si>
    <r>
      <t>c.</t>
    </r>
    <r>
      <rPr>
        <b/>
        <sz val="11"/>
        <rFont val="Calibri"/>
        <family val="2"/>
      </rPr>
      <t>    Die Kosten Ihrer Veranstaltung</t>
    </r>
  </si>
  <si>
    <t>Alle Ausgaben Ihrer Veranstaltung sind mit Originalbelegen nachzuweisen und dem Verwendungsnachweis beizufügen.</t>
  </si>
  <si>
    <t>Beispiel: "Fahrtkosten mit PKW 100 km x 0,25 EUR = 25,- EUR".</t>
  </si>
  <si>
    <r>
      <t>d.</t>
    </r>
    <r>
      <rPr>
        <b/>
        <sz val="11"/>
        <rFont val="Calibri"/>
        <family val="2"/>
      </rPr>
      <t>    Die Finanzierung Ihrer Veranstaltung</t>
    </r>
  </si>
  <si>
    <t>Bitte verwenden Sie für Ihre Begründung den Vordruck.</t>
  </si>
  <si>
    <t>Wichtig!</t>
  </si>
  <si>
    <t xml:space="preserve">Für Einnahmen gilt dasselbe wie für Ausgaben: Ein entsprechender Einnahmebeleg ist dem Antrag beizulegen. Bei der Einnahme von Teilnahmebeiträgen können Sie eine Teilnahmeliste führen und hinter dem Namen  den gezahlten Beitrag vermerken. Bei Verkauf von Kaffee und Kuchen oder sonstigen Artikeln können Sie genauso verfahren. </t>
  </si>
  <si>
    <r>
      <t>B.</t>
    </r>
    <r>
      <rPr>
        <b/>
        <sz val="7"/>
        <rFont val="Calibri"/>
        <family val="2"/>
      </rPr>
      <t xml:space="preserve">  </t>
    </r>
    <r>
      <rPr>
        <b/>
        <sz val="14"/>
        <rFont val="Calibri"/>
        <family val="2"/>
      </rPr>
      <t xml:space="preserve">Belege zum Verwendungsnachweis bei Sonderförderung </t>
    </r>
  </si>
  <si>
    <t>a.    Seminarankündigung/Veranstaltungsbeschreibung</t>
  </si>
  <si>
    <t>Achten Sie darauf, dass der Ankündigungstext der Veranstaltung mit Titel und Untertitel eine Weiterbildung ankündigt. Nennen Sie dazu ein Lernziel, das durch den Besuch dieser Veranstaltung erreicht wird.</t>
  </si>
  <si>
    <t>Beispiel: "Lernen Sie in diesem Seminar, wie Sie fesselnde Präsentationen erstellen, die sich einprägen und nachwirken."</t>
  </si>
  <si>
    <t>Folgende Veranstaltungsthemen sind durch das Weiterbildungsgesetz von der Förderung aus-geschlossen:</t>
  </si>
  <si>
    <r>
      <rPr>
        <sz val="11"/>
        <color indexed="10"/>
        <rFont val="Wingdings"/>
        <charset val="2"/>
      </rPr>
      <t>§</t>
    </r>
    <r>
      <rPr>
        <sz val="11"/>
        <color indexed="10"/>
        <rFont val="Calibri"/>
        <family val="2"/>
      </rPr>
      <t>    </t>
    </r>
    <r>
      <rPr>
        <b/>
        <sz val="11"/>
        <color indexed="10"/>
        <rFont val="Calibri"/>
        <family val="2"/>
      </rPr>
      <t xml:space="preserve">Gesellige Veranstaltungen, z.B. Kabarett, Theater, Feiern </t>
    </r>
  </si>
  <si>
    <r>
      <rPr>
        <sz val="11"/>
        <color indexed="10"/>
        <rFont val="Wingdings"/>
        <charset val="2"/>
      </rPr>
      <t>§</t>
    </r>
    <r>
      <rPr>
        <sz val="11"/>
        <color indexed="10"/>
        <rFont val="Calibri"/>
        <family val="2"/>
      </rPr>
      <t>    </t>
    </r>
    <r>
      <rPr>
        <b/>
        <sz val="11"/>
        <color indexed="10"/>
        <rFont val="Calibri"/>
        <family val="2"/>
      </rPr>
      <t>Konferenzen, verbandsinterne Versammlungen oder Mitgliederversammlungen</t>
    </r>
  </si>
  <si>
    <r>
      <rPr>
        <sz val="11"/>
        <color indexed="10"/>
        <rFont val="Wingdings"/>
        <charset val="2"/>
      </rPr>
      <t>§</t>
    </r>
    <r>
      <rPr>
        <sz val="11"/>
        <color indexed="10"/>
        <rFont val="Calibri"/>
        <family val="2"/>
      </rPr>
      <t>    </t>
    </r>
    <r>
      <rPr>
        <b/>
        <sz val="11"/>
        <color indexed="10"/>
        <rFont val="Calibri"/>
        <family val="2"/>
      </rPr>
      <t>Reisen und Ausflüge.</t>
    </r>
  </si>
  <si>
    <t>Vermeiden Sie in Ihren Ankündigungstexten jede Beschreibung, die eine der genannten nicht-förderungsfähigen Veranstaltungen betrifft. Die Veranstaltungsförderung ist dann ausgeschlossen.</t>
  </si>
  <si>
    <r>
      <t>b.</t>
    </r>
    <r>
      <rPr>
        <b/>
        <sz val="11"/>
        <rFont val="Calibri"/>
        <family val="2"/>
      </rPr>
      <t>    Teilnahmeliste</t>
    </r>
  </si>
  <si>
    <r>
      <rPr>
        <b/>
        <sz val="11"/>
        <rFont val="Calibri"/>
        <family val="2"/>
      </rPr>
      <t>c.</t>
    </r>
    <r>
      <rPr>
        <sz val="11"/>
        <rFont val="Calibri"/>
        <family val="2"/>
      </rPr>
      <t xml:space="preserve">     </t>
    </r>
    <r>
      <rPr>
        <b/>
        <sz val="11"/>
        <rFont val="Calibri"/>
        <family val="2"/>
      </rPr>
      <t>Belege</t>
    </r>
  </si>
  <si>
    <r>
      <t>d.</t>
    </r>
    <r>
      <rPr>
        <b/>
        <sz val="11"/>
        <rFont val="Calibri"/>
        <family val="2"/>
      </rPr>
      <t>    Kopien</t>
    </r>
  </si>
  <si>
    <t>Kopien für Handzettel oder Seminarunterlagen sind abrechenbar. Hier sind mindestens zwei Belegexemplare beizuheften. Bei der Nutzung eines eigenen Kopierers stellen Sie zum Nachweis einen Eigenbeleg aus, auf dem die Anzahl der Kopien sowie der Verrechnungspreis pro Kopie ersichtlich sind. Der Richtpreis je Kopie liegt bei 0,05 EUR.</t>
  </si>
  <si>
    <r>
      <t>e.</t>
    </r>
    <r>
      <rPr>
        <b/>
        <sz val="11"/>
        <rFont val="Calibri"/>
        <family val="2"/>
      </rPr>
      <t>    Rechnungen</t>
    </r>
  </si>
  <si>
    <t>Beigefügte Rechnungen müssen folgende Angaben enthalten:</t>
  </si>
  <si>
    <r>
      <rPr>
        <sz val="11"/>
        <rFont val="Wingdings"/>
        <charset val="2"/>
      </rPr>
      <t>§</t>
    </r>
    <r>
      <rPr>
        <sz val="11"/>
        <rFont val="Calibri"/>
        <family val="2"/>
      </rPr>
      <t xml:space="preserve">    Rechnungsempfangende</t>
    </r>
    <r>
      <rPr>
        <sz val="11"/>
        <rFont val="Calibri"/>
        <family val="2"/>
        <charset val="2"/>
      </rPr>
      <t xml:space="preserve"> Organisation bzw. Unternehmen</t>
    </r>
  </si>
  <si>
    <r>
      <rPr>
        <sz val="11"/>
        <rFont val="Wingdings"/>
        <charset val="2"/>
      </rPr>
      <t>§</t>
    </r>
    <r>
      <rPr>
        <sz val="11"/>
        <rFont val="Calibri"/>
        <family val="2"/>
      </rPr>
      <t xml:space="preserve">    Adresse der Rechnungsstellenden Organisation bzw. Unternehmenn</t>
    </r>
  </si>
  <si>
    <r>
      <rPr>
        <sz val="11"/>
        <rFont val="Wingdings"/>
        <charset val="2"/>
      </rPr>
      <t>§</t>
    </r>
    <r>
      <rPr>
        <sz val="11"/>
        <rFont val="Calibri"/>
        <family val="2"/>
      </rPr>
      <t xml:space="preserve">    Beschreibung der Leistung/des Gegenstandes mit Preis</t>
    </r>
  </si>
  <si>
    <r>
      <rPr>
        <sz val="11"/>
        <rFont val="Wingdings"/>
        <charset val="2"/>
      </rPr>
      <t>§</t>
    </r>
    <r>
      <rPr>
        <sz val="11"/>
        <rFont val="Calibri"/>
        <family val="2"/>
      </rPr>
      <t xml:space="preserve">    Rechnungsbetrag inkl. MWSt.</t>
    </r>
  </si>
  <si>
    <r>
      <rPr>
        <sz val="11"/>
        <rFont val="Wingdings"/>
        <charset val="2"/>
      </rPr>
      <t>§</t>
    </r>
    <r>
      <rPr>
        <sz val="11"/>
        <rFont val="Calibri"/>
        <family val="2"/>
      </rPr>
      <t xml:space="preserve">    Rechnungsdatum</t>
    </r>
  </si>
  <si>
    <r>
      <rPr>
        <b/>
        <sz val="11"/>
        <rFont val="Calibri"/>
        <family val="2"/>
      </rPr>
      <t>f.</t>
    </r>
    <r>
      <rPr>
        <sz val="11"/>
        <rFont val="Calibri"/>
        <family val="2"/>
      </rPr>
      <t xml:space="preserve">    </t>
    </r>
    <r>
      <rPr>
        <b/>
        <sz val="11"/>
        <rFont val="Calibri"/>
        <family val="2"/>
      </rPr>
      <t>Quittungen</t>
    </r>
  </si>
  <si>
    <t>Bei Quittungen gelten dieselben Bestimmungen wie bei Rechnungen. Quittungen sind von den Geldempfangenden zu unterschreiben. Handelt es sich nicht um Firmen oder Institutionen (Stempel/Aufdruck auf Quittung), so ist die volle Adresse der Geldempfangenden auf der Quittung zu vermerken.</t>
  </si>
  <si>
    <r>
      <t>g.</t>
    </r>
    <r>
      <rPr>
        <b/>
        <sz val="11"/>
        <rFont val="Calibri"/>
        <family val="2"/>
      </rPr>
      <t>    Förderhöchstsatz von 1.000 EUR bei Maßnahmen der Gleichstellung</t>
    </r>
  </si>
  <si>
    <t>Bei allen Fragen rund um die Abrechnung und Förderfähigkeit von Veranstaltungen:</t>
  </si>
  <si>
    <t>Per Telefon:</t>
  </si>
  <si>
    <t>0 671 7961 2266</t>
  </si>
  <si>
    <t>Oder per E-Mail an:</t>
  </si>
  <si>
    <t>info@leb-rlp.de</t>
  </si>
  <si>
    <t>Voraussetzungen für die Förderung von Maßnahmen,</t>
  </si>
  <si>
    <t>die der Gleichstellung von Frau und Mann dienen</t>
  </si>
  <si>
    <t>Herausgegeben vom Landesbeirat für Weiterbildung in Rheinland-Pfalz</t>
  </si>
  <si>
    <t>Aktualisierte Fassung gemäß Beschluss der Statistikkommission vom 12.03.2010</t>
  </si>
  <si>
    <t>Die Förderung von Maßnahmen, die der Gleichstellung von Frau und Mann dienen, umfasst</t>
  </si>
  <si>
    <t>drei Kategorien.</t>
  </si>
  <si>
    <t>Sie müssen von einer Frau geleitet werden. Sie müssen einen emanzipatorischen bzw.</t>
  </si>
  <si>
    <t>feministischen Ansatz verfolgen und inhaltlich eines der folgenden Kriterien erfüllen:</t>
  </si>
  <si>
    <t>Strukturen hinterfragen und weibliche Perspektiven zur Sprache bringen mit dem</t>
  </si>
  <si>
    <t>Ziel, das Geschlechterverhältnis kritisch zu beleuchten.</t>
  </si>
  <si>
    <t>gesellschaftliche Situation nachhaltig zu verbessern.</t>
  </si>
  <si>
    <t>Betroffenheit von Frauen und Männern durch gesellschaftliche Bedingungen und</t>
  </si>
  <si>
    <t>politische Entscheidungen thematisieren.</t>
  </si>
  <si>
    <t>die Vereinbarkeit von Beruf und Familie für Frauen und Männer zu fördern.</t>
  </si>
  <si>
    <t>Existenzsicherung abzielen.</t>
  </si>
  <si>
    <t>privaten und gesellschaftlichen Lebens stärken.</t>
  </si>
  <si>
    <t>intergenerative Dialoge zwischen ihnen initiieren.</t>
  </si>
  <si>
    <t>und Mentoring zu praktizieren.</t>
  </si>
  <si>
    <t>Gender Mainstreaming in Maßnahmen der Weiterbildung bedeutet, Bildungsprozesse auf</t>
  </si>
  <si>
    <t>allen Ebenen auf geschlechterspezifische Auswirkungen hin zu überprüfen, Benachteiligungen</t>
  </si>
  <si>
    <t>zu beseitigen und Geschlechterhierarchien zu überwinden.</t>
  </si>
  <si>
    <t>Die Maßnahmen der Weiterbildung müssen mindestens drei der folgenden Kriterien erfüllen:</t>
  </si>
  <si>
    <t>in der Gesellschaft.</t>
  </si>
  <si>
    <t>auf das Geschlecht.</t>
  </si>
  <si>
    <t>besetzt.</t>
  </si>
  <si>
    <t>geschlechterbezogene Verhaltensweisen. Sie gehen bewusst mit geschlechterbezogenen</t>
  </si>
  <si>
    <t>Zuweisungsprozessen um.</t>
  </si>
  <si>
    <t>diskutiert.</t>
  </si>
  <si>
    <t>Strukturen und Verhaltensweisen von Frauen und Männern aufzubrechen.</t>
  </si>
  <si>
    <t>Grundsätzlich müssen alle Maßnahmen der Männerbildung zum Ziel haben, einen Beitrag</t>
  </si>
  <si>
    <t>zur Geschlechtergerechtigkeit bzw. zur Überwindung traditioneller Geschlechterverhältnisse</t>
  </si>
  <si>
    <t xml:space="preserve">zu leisten. Voraussetzung für die Förderung ist, dass dieser Ansatz der Maßnahme bereits </t>
  </si>
  <si>
    <t xml:space="preserve">aus der Veröffentlichung hervorgeht. Die Maßnahmen, die speziell für Männer konzipiert </t>
  </si>
  <si>
    <t>und angeboten werden, müssen von einem Mann geleitet werden.</t>
  </si>
  <si>
    <t>Darüber hinaus müssen die Maßnahmen inhaltlich eines der folgenden Kriterien erfüllen:</t>
  </si>
  <si>
    <t>das Geschlechterverhältnis im Rahmen gesellschaftlicher Strukturen zu beleuchten und</t>
  </si>
  <si>
    <t>nachhaltig zu verbessern.</t>
  </si>
  <si>
    <t>windung leisten.</t>
  </si>
  <si>
    <t>Bedingungen und politische Entscheidungen thematisieren.</t>
  </si>
  <si>
    <t>Bezug nehmen.</t>
  </si>
  <si>
    <t>stellen, um die Vereinbarkeit von Beruf und Familie für Frauen und Männer zu fördern.</t>
  </si>
  <si>
    <t>sowohl für Männer als auch für Frauen abzielen.</t>
  </si>
  <si>
    <t>Verwendung der Schwerpunktmittel Gleichstellung</t>
  </si>
  <si>
    <t>Die anerkannten Landesorganisationen der Weiterbildung und der Verband der Volkshochschulen</t>
  </si>
  <si>
    <t>können, im Rahmen der oben genannten Förderregeln, die zur Verfügung stehenden Schwerpunkt-</t>
  </si>
  <si>
    <t>mittel Gleichstellung gemäß den finanziellen Erfordernissen der jeweiligen Maßnahme frei</t>
  </si>
  <si>
    <t>verwenden.</t>
  </si>
  <si>
    <t>Darüber hinaus gilt für die Förderung aus den Schwerpunktmitteln Gleichstellung eine Höchstgrenze</t>
  </si>
  <si>
    <t>von 1.000 EUR pro Maßnahme, bei deren Überschreitung eine Begründung erforderlich ist.</t>
  </si>
  <si>
    <t xml:space="preserve">Begründung für einen Zuschuss aus Sonderförderungsmitteln </t>
  </si>
  <si>
    <t>von 1.000 EUR oder mehr</t>
  </si>
  <si>
    <t>Bitte begründen Sie mit einigen frei formulierten Sätzen, warum Ihr Zuschussbedarf über 1.000 EUR liegt.</t>
  </si>
  <si>
    <t>Checkliste zur Abrechnung von Sonderförderungsmitteln</t>
  </si>
  <si>
    <t>Die Checkliste dient zu Ihrer eigenen Überprüfung, Sie brauchen die Checkliste nicht mitschicken.</t>
  </si>
  <si>
    <t xml:space="preserve">Die Geschäftsstelle der Leb bearbeitet nur vollständige Abrechnungen. </t>
  </si>
  <si>
    <t>Prüfen Sie bitte, ob alle erforderlichen Unterlagen dem Verwendungsnachweis beigefügt sind.</t>
  </si>
  <si>
    <r>
      <t xml:space="preserve">Folgende Unterlagen liegen der Abrechnung </t>
    </r>
    <r>
      <rPr>
        <b/>
        <sz val="11"/>
        <rFont val="Calibri"/>
        <family val="2"/>
      </rPr>
      <t>im Original</t>
    </r>
    <r>
      <rPr>
        <sz val="11"/>
        <rFont val="Calibri"/>
        <family val="2"/>
      </rPr>
      <t xml:space="preserve"> bei:</t>
    </r>
  </si>
  <si>
    <t>q</t>
  </si>
  <si>
    <t>Ja</t>
  </si>
  <si>
    <t>Nein</t>
  </si>
  <si>
    <t xml:space="preserve">Verwendungsnachweis </t>
  </si>
  <si>
    <t>Teilnahmeliste</t>
  </si>
  <si>
    <t>Honorarabrechnungen</t>
  </si>
  <si>
    <t>Fahrtkostenabrechnungen für Referierende Personen</t>
  </si>
  <si>
    <t>Alle Ausgabenbelege für sonstige Kosten</t>
  </si>
  <si>
    <t xml:space="preserve">Veröffentlichungsnachweise </t>
  </si>
  <si>
    <t>(Programmheft, Plakate, Presseveröffentlichung - zwei verschiedene Belege)</t>
  </si>
  <si>
    <t>Begründung für einen beantragten Zuschuss von über 1.000 EUR</t>
  </si>
  <si>
    <t>ANTRAG                                                       und/oder VERWENDUNGSNACHWEIS                      FÜR SONDERFÖRDERUNGSMITTEL</t>
  </si>
  <si>
    <t>ANTRAG</t>
  </si>
  <si>
    <t>VERWENDUNGSNACHWEIS</t>
  </si>
  <si>
    <t>Jahr</t>
  </si>
  <si>
    <t xml:space="preserve">Weiterbildung der Weiterbildner*innen </t>
  </si>
  <si>
    <t>VERANSTALTUNG</t>
  </si>
  <si>
    <t>Antrag</t>
  </si>
  <si>
    <t xml:space="preserve">Verwendungs-nachweis            </t>
  </si>
  <si>
    <t>Veranstaltende Organisation:</t>
  </si>
  <si>
    <t>Titel der Veranstaltung:</t>
  </si>
  <si>
    <t>Termin:</t>
  </si>
  <si>
    <t>Anzahl TN weiblich</t>
  </si>
  <si>
    <t>Anzahl TN männlich</t>
  </si>
  <si>
    <t>Veranstaltungsform:</t>
  </si>
  <si>
    <t>KOSTEN</t>
  </si>
  <si>
    <t>Honorare für Referierende Person:</t>
  </si>
  <si>
    <t>Miete für externe Unterrichtsräume:</t>
  </si>
  <si>
    <t>Lehr- und Lernmittel:</t>
  </si>
  <si>
    <t>Werbung und Versand:</t>
  </si>
  <si>
    <t>Sonstiges:</t>
  </si>
  <si>
    <t>Kosten insgesamt</t>
  </si>
  <si>
    <t>Teilnahmebeiträge:</t>
  </si>
  <si>
    <t>Drittmittel (Art):</t>
  </si>
  <si>
    <t>Mittel nach Weiterbildungsgesetz:</t>
  </si>
  <si>
    <t xml:space="preserve">UStd. laut Antrag </t>
  </si>
  <si>
    <t>UStd. laut Verw.-nachweis</t>
  </si>
  <si>
    <t>x</t>
  </si>
  <si>
    <t>UStd.</t>
  </si>
  <si>
    <t>Finanzierung insgesamt</t>
  </si>
  <si>
    <t>BEANTRAGTER ZUSCHUSS</t>
  </si>
  <si>
    <t>BANKVERBINDUNG</t>
  </si>
  <si>
    <t>KONTAKTPERSON</t>
  </si>
  <si>
    <t>Name:</t>
  </si>
  <si>
    <t>Name des Geldinstituts:</t>
  </si>
  <si>
    <t>Telefon:</t>
  </si>
  <si>
    <t>IBAN:</t>
  </si>
  <si>
    <t xml:space="preserve">FINANZIERUNG </t>
  </si>
  <si>
    <t>z.B. Spenden, sonstige Landesförderungen, …</t>
  </si>
  <si>
    <t>Kontoinhaber*in</t>
  </si>
  <si>
    <t>Kriterien-Nr. (wird von LEB ausgefüllt)</t>
  </si>
  <si>
    <t>Anzahl TN divers</t>
  </si>
  <si>
    <t>Anzahl UStd. (á 45 Min.)</t>
  </si>
  <si>
    <t>Name Referierende Person:</t>
  </si>
  <si>
    <t>Bitte hier eintragen</t>
  </si>
  <si>
    <t>Bitte grün markierte Zellen ausfüllen</t>
  </si>
  <si>
    <t>Gelb markierte Zellen werden autom. befüllt</t>
  </si>
  <si>
    <t>E-Mail:</t>
  </si>
  <si>
    <t>Mobiltelefon:</t>
  </si>
  <si>
    <t>Entspricht Differenz zwischen Kosten und Finanzierung</t>
  </si>
  <si>
    <r>
      <t>Einzelveranstaltung (</t>
    </r>
    <r>
      <rPr>
        <b/>
        <sz val="10"/>
        <rFont val="Calibri"/>
        <family val="2"/>
        <scheme val="minor"/>
      </rPr>
      <t>bis</t>
    </r>
    <r>
      <rPr>
        <sz val="10"/>
        <rFont val="Calibri"/>
        <family val="2"/>
        <scheme val="minor"/>
      </rPr>
      <t xml:space="preserve"> 3 UE)</t>
    </r>
  </si>
  <si>
    <r>
      <t>Längerfristig (</t>
    </r>
    <r>
      <rPr>
        <b/>
        <sz val="10"/>
        <rFont val="Calibri"/>
        <family val="2"/>
        <scheme val="minor"/>
      </rPr>
      <t>ab</t>
    </r>
    <r>
      <rPr>
        <sz val="10"/>
        <rFont val="Calibri"/>
        <family val="2"/>
        <scheme val="minor"/>
      </rPr>
      <t xml:space="preserve"> 3 UStd.) </t>
    </r>
    <r>
      <rPr>
        <b/>
        <sz val="10"/>
        <rFont val="Calibri"/>
        <family val="2"/>
        <scheme val="minor"/>
      </rPr>
      <t>ohne</t>
    </r>
    <r>
      <rPr>
        <sz val="10"/>
        <rFont val="Calibri"/>
        <family val="2"/>
        <scheme val="minor"/>
      </rPr>
      <t xml:space="preserve"> Übernachtung</t>
    </r>
  </si>
  <si>
    <r>
      <t>Längerfristig (</t>
    </r>
    <r>
      <rPr>
        <b/>
        <sz val="10"/>
        <rFont val="Calibri"/>
        <family val="2"/>
        <scheme val="minor"/>
      </rPr>
      <t>ab</t>
    </r>
    <r>
      <rPr>
        <sz val="10"/>
        <rFont val="Calibri"/>
        <family val="2"/>
        <scheme val="minor"/>
      </rPr>
      <t xml:space="preserve"> 3 UStd.) </t>
    </r>
    <r>
      <rPr>
        <b/>
        <sz val="10"/>
        <rFont val="Calibri"/>
        <family val="2"/>
        <scheme val="minor"/>
      </rPr>
      <t>mit</t>
    </r>
    <r>
      <rPr>
        <sz val="10"/>
        <rFont val="Calibri"/>
        <family val="2"/>
        <scheme val="minor"/>
      </rPr>
      <t xml:space="preserve"> Übernachtung</t>
    </r>
  </si>
  <si>
    <t>Uhrzeit von - bis:</t>
  </si>
  <si>
    <t>Gleichstellung von Frauen und Männern</t>
  </si>
  <si>
    <t>PLZ, Veranstaltungsort:</t>
  </si>
  <si>
    <t>Gesellschaftspolitische Bildung / Bildung Nachhaltige Entwicklung (BNE)</t>
  </si>
  <si>
    <t>Stand 10.11.2023</t>
  </si>
  <si>
    <t>Grüne Felder: bitte ausfüllen</t>
  </si>
  <si>
    <t>Blaue Felder: zeigt den Zuschuss an den die LEB an den antragsstellenden Verein auszahlt.</t>
  </si>
  <si>
    <t xml:space="preserve">Zeile 2-4 | Kreuzen Sie an, auf welches Förderprogramm sich Ihr Antrag oder Ihr Verwendungsnachweis bezieht: "Gleichstellung", "AWW" (Weiterbildung der Weiterbildner) oder "Gesellschaftspolitische Bildung / Bildung Nachhaltige Entwicklung (BNE)". </t>
  </si>
  <si>
    <t xml:space="preserve">Zeile 2 |Bezieht sich Ihr Antrag oder Verwendungsnachweis  auf Gleichstellungsmittel, trägt die LEB in dem Feld  "Kriterien-Nr. Gleichstellung" die zutreffende Kategorie A, B oder C und eine oder mehrere in den Kategorien genannte Nummer(n) ein. </t>
  </si>
  <si>
    <r>
      <rPr>
        <b/>
        <sz val="11"/>
        <color rgb="FFFF0000"/>
        <rFont val="Calibri"/>
        <family val="2"/>
        <scheme val="minor"/>
      </rPr>
      <t>Bei Anträgen</t>
    </r>
    <r>
      <rPr>
        <sz val="11"/>
        <color rgb="FFFF0000"/>
        <rFont val="Calibri"/>
        <family val="2"/>
        <scheme val="minor"/>
      </rPr>
      <t xml:space="preserve">
Reichen Sie eine Übersicht der von Ihnen im Bereich der Sonderförderung geplanten Maßnahmen bis zum 31.08. eines Jahres ein. Nur dann ist die LEB in der Lage, Ihre Veranstaltungen auch in der zweiten Jahreshälfte bei den Sonderförderungsmitteln angemessen zu berücksichtigen.</t>
    </r>
  </si>
  <si>
    <t>Zeile 5-6 | In "Titel der Veranstaltung" ist der beantragte Zweck der Veranstaltung – Gleichstellung, Weiterbildung der Weiterbildner oder Gesellschaftspolitische Bildung – deutlich zu machen.</t>
  </si>
  <si>
    <t>Zeile 7-9 | Tragen Sie die Daten für "Anzahl der UStd." ein (UStd. = Unterrichtsstunden), bei einem Verwendungsnachweis auch "Anzahl TN weiblich", "Anzahl TN männlich" und "Anzahl TN divers) (TN = Teilnehmende).</t>
  </si>
  <si>
    <t>Zeile 10-12 | Veranstaltungsform</t>
  </si>
  <si>
    <r>
      <rPr>
        <sz val="11"/>
        <rFont val="Wingdings"/>
        <charset val="2"/>
      </rPr>
      <t xml:space="preserve">§ </t>
    </r>
    <r>
      <rPr>
        <sz val="11"/>
        <rFont val="Calibri"/>
        <family val="2"/>
      </rPr>
      <t xml:space="preserve">Einzelveranstaltung: weniger als 3 UStd.                                                                                                            </t>
    </r>
  </si>
  <si>
    <r>
      <rPr>
        <sz val="11"/>
        <rFont val="Wingdings"/>
        <charset val="2"/>
      </rPr>
      <t xml:space="preserve">§ </t>
    </r>
    <r>
      <rPr>
        <sz val="11"/>
        <rFont val="Calibri"/>
        <family val="2"/>
      </rPr>
      <t>Mehrtägig ohne Übernachtung: eine thematische Reihe von Einzelveranstaltungen oder Tagesseminaren mit demselben Dozenten und gleichem TN-Kreis</t>
    </r>
  </si>
  <si>
    <r>
      <rPr>
        <sz val="11"/>
        <rFont val="Wingdings"/>
        <charset val="2"/>
      </rPr>
      <t xml:space="preserve">§ </t>
    </r>
    <r>
      <rPr>
        <sz val="11"/>
        <rFont val="Calibri"/>
        <family val="2"/>
      </rPr>
      <t xml:space="preserve">Tagesseminar: ab 3 UStd. </t>
    </r>
  </si>
  <si>
    <t>Zeile 13 | Die Honorarabrechnung, bspw. die Rechnung der Dozenten, weist die Ausgabe des Honorars nach. Sie enthält folgende Bestandteile: Namen des Honorarempfangenden und die Benennung der erbrachten Leistung.</t>
  </si>
  <si>
    <t>Zeile 14 | Werden den Dozenten zusätzlich Fahrtkosten erstattet, müssen diese Fahrtkosten auf der Honorarabrechnung ausgewiesen sein.</t>
  </si>
  <si>
    <t>Die LEB ist als staatlich anerkannte Landesorganisation für Weiterbildung in Rheinland-Pfalz bei der Erstattung von Reisekosten an die Bestimmungen des Landesreisekostengesetzes (LRKG) gebunden. Reisekosten können nur in der vom LRKG vorgesehen Höhe erstattet werden. Für Fahrten mit dem PKW: 0,25 EUR/km; bei Benutzung der Bahn: Kosten für ein Ticket der 2. Klasse.</t>
  </si>
  <si>
    <t>Zeile 15 | Tragen Sie bitte hier die entstandenen Mietkosten für die Veranstaltung ein</t>
  </si>
  <si>
    <t>Zeile 16 | Tragen Sie bitte hier die Kosten der Verpflegung während der Veranstaltung ein. Bitte beachten Sie, dass die LEB maximal 12,50 EUR pro Person übernimmt.</t>
  </si>
  <si>
    <t>Zeile 17 | Tragen Sie bitte hier die Kosten für Lehr- und Lernmittel für die Veranstaltung ein.</t>
  </si>
  <si>
    <t xml:space="preserve">Zeile 18 | Tragen Sie bitte hier die Kosten für Werbung und Versand ein. </t>
  </si>
  <si>
    <t>Beispiel: Werbekosten auf in Social-Media, Zeitung etc.; Versandkkosten für Flyer, Einladungen etc.</t>
  </si>
  <si>
    <t>Zeile 19 | Tragen Sie bitte hier sonstige entstandene Kosten für die Veranstaltung, inklusive detaillierter Beschreibung, ein.</t>
  </si>
  <si>
    <t>Eigenmittel des Trägers: mindestens 10 % der Kosten insgesamt; 
bei Weiterbildung der Weiterbildner (AWW) 20% der Kosten insgesamt.</t>
  </si>
  <si>
    <t>Zeile 20 | Die antragstellende Einrichtung, muss mindestens 10 % der Kosten insgesamt über Eigenmittel finanzieren; bei Veranstaltung für Weiterbildung der Weiterbildner (AWW) sind 20% der Kosten insgesamt selbst zu tragen.</t>
  </si>
  <si>
    <t>Zeile 21 | Tragen Sie hier ein, welche Einnahmen Sie durch Ihre Veranstaltung erzielt haben oder erzielen wollen:  Z.B. Teilnahmebeträge</t>
  </si>
  <si>
    <t>Zeile 22 | Wenn Ihre Veranstaltung durch Sponsoren wie Banken, Sparkassen oder andere Institutionen wie den Landkreis gefördert wird, tragen Sie die erhaltene Summe in das Feld "Drittmittel" ein.</t>
  </si>
  <si>
    <t>Zeile 23 | In der Zeile "Mittel nach dem Weiterbildungsgesetz" wird die Zahl der UStd. aus Zeile 7 automatisch mit 5,00 EUR (derzeitige Vergütung pro UStd. durch die LEB) multipliziert.</t>
  </si>
  <si>
    <t>Gemäß Beschluss vom 12.03.2010 der Statistikkommission im Landesbeirat für Weiterbildung ist ein Zuschussbedarf von 1.000 EUR oder mehr zu begründen. Dem Land Rheinland-Pfalz als Zuschussgeber ist daran gelegen, dass die Sonderförderungsmittel möglichst breit eingesetzt und zur Förderung verschiedener Bildungsmaßnahmen verwendet werden. Wenn ein hoher Zuschuss in eine einzelne Veranstaltung fließt, sollen die Gründe transparent sein.</t>
  </si>
  <si>
    <t>Zeile 28 | Beachten Sie, dass nur unterschriebene Anträge von der LEB bearbeitet werden.</t>
  </si>
  <si>
    <t>Veranstaltungen, die gefördert werden, müssen nach dem Weiterbildungsgesetz vom Veranstalter öffentlich angekündigt werden und für jeden zugänglich sein. Sie können Ihre Veranstaltung durch ein Programmheft, Plakat, Flyer oder im Internet veröffentlichen. Hinweis: Wenn Sie Ihre Veranstaltungen mit KUFER erfassen, erfolgt eine Veröffentlichung Ihrer Veranstaltung automatisch auf dem Weiterbildungsportal des Landes Rheinland-Pfalz. Fügen Sie Ihre Veranstaltungsankündigung dem Antrag immer im Original bei.</t>
  </si>
  <si>
    <t>Bei Veranstaltungen, die 3 UStd. und länger andauern, ist eine von den Teilnehmenden zu unter-schreibende Teilnahmeliste im Original der Abrechnung beizufügen.</t>
  </si>
  <si>
    <t>Die LEB ist als staatlich anerkannte Landesorganisation für Weiterbildung in Rheinland-Pfalz an die Regelungen der Landeshaushaltsordnung gebunden. Deshalb gilt für Eintragungen im Bereich "Kosten" die Belegpflicht. Belege für Ausgaben sind z.B. Verträge, Rechnungen oder Quittungen. Ausgaben werden nur dann berücksichtigt, wenn dem Antrag ein entsprechender Beleg beiliegt. Prüfen Sie daher Ihren Antrag auf die Vollständigkeit und Richtigkeit der von Ihnen für den Bereich "Kosten" beigefügten Belege.</t>
  </si>
  <si>
    <t>Die LEB ist als staatlich anerkannte Landesorganisation für Weiterbildung in Rheinland-Pfalz an die in der Statistikkommission des Landesbeirats für Weiterbildung getroffenen Regelungen zur Mittelverwendung gebunden. Dieser Ausschuss hat eine Höchstgrenze von 1.000 EUR pro Veranstaltung für die Förderung von Maßnahmen der Gleichstellung festgesetzt. Ausnahmen von dieser Regelung sind vom Antragsteller schriftlich zu begründen.</t>
  </si>
  <si>
    <t>C. Kontakt für Rückfragen an die LEB</t>
  </si>
  <si>
    <t>Spätestens vier Wochen nach Beendigung der Veranstaltung ist die Abrechnung der LEB vorzulegen. Für alle Verwendungsnachweise gilt der Stichtag 15.11. eines Jahres. Bis dahin sind alle Verwendungsnachweise bei der Leb einzureichen, damit die Anträge bis zum 31.12. eines Jahres bearbeitet und die Mittel ausgezahlt werden können.</t>
  </si>
  <si>
    <t>A Maßnahmen, die speziell für Frauen konzipiert und angeboten werden</t>
  </si>
  <si>
    <t>1. Frauen in der Entwicklung ihrer Eigenständigkeit unterstützen, gesellschaftliche</t>
  </si>
  <si>
    <t>2. Die strukturelle Diskriminierung von Frauen zum Thema machen mit dem Ziel, ihre</t>
  </si>
  <si>
    <t>3. Sich an der Lebenssituation von Frauen orientieren und die unterschiedliche</t>
  </si>
  <si>
    <t>4. Das am männlichen Leitbild orientierte Lebens- und Arbeitsfeld in Frage stellen, um</t>
  </si>
  <si>
    <t>5. Auf eine gleichberechtigte Teilhabe am Arbeitsmarkt und eigenständige</t>
  </si>
  <si>
    <t>6. Die Selbstbestimmung und Selbstbehauptung von Frauen in allen Bereichen des</t>
  </si>
  <si>
    <t>7. Das Verhältnis von Frauen zueinander thematisieren und z. B. interkulturelle oder</t>
  </si>
  <si>
    <t>8. Auf weibliche Biografien und unterschiedliche Lebenslagen von Frauen Bezug nehmen.</t>
  </si>
  <si>
    <t>9. Frauen in ihrem Erfahrungsaustausch unterstützen mit dem Ziel, Netzwerke zu bilden</t>
  </si>
  <si>
    <t>B Maßnahmen zu Gender Mainstreaming</t>
  </si>
  <si>
    <t>1. Sie thematisieren unterschiedliche Realitäten und Interessen von Frauen und Männern</t>
  </si>
  <si>
    <t xml:space="preserve">2. Sie sensibilisieren für die eigenen Geschlechterrollen sowie das eigene Verhalten in Bezug </t>
  </si>
  <si>
    <t xml:space="preserve">3. Sie richten sich an Frauen und Männer und sind möglichst homogen von beiden Geschlechtern                                              </t>
  </si>
  <si>
    <t>4. Sie sollen von einem Leitungsteam (Frau/Mann) konzipiert und angeboten werden.</t>
  </si>
  <si>
    <t>5. Das Leitungsteam reflektiert seine eigene Rolle geschlechterbezogen und ist sensibel für</t>
  </si>
  <si>
    <t>6. Zu vermittelnde Sachinhalte werden auf die Geschlechterperspektive hin überprüft und</t>
  </si>
  <si>
    <t>7. Die methodische Gestaltung und die Sozialformen helfen, die geschlechtshierarchischen</t>
  </si>
  <si>
    <t>C Maßnahmen zur Männerbildung</t>
  </si>
  <si>
    <t>1. Männer bei der Reflexion ihrer Lebenslagen und ihrer Rolle dahingehend zu unterstützen,</t>
  </si>
  <si>
    <t>2. Einen Beitrag zur persönlichen bzw. strukturellen Gewaltanalyse, -prävention oder -über-</t>
  </si>
  <si>
    <t>3. Die unterschiedliche Betroffenheit von Frauen und Männern durch gesellschaftliche</t>
  </si>
  <si>
    <t>4. Auf männliche Biographien und unterschiedliche Lebenslagen von Frauen und Männern</t>
  </si>
  <si>
    <t>5. Das an der männlichen "Normalbiographie" orientierte Lebens- und Arbeitsfeld in Frage</t>
  </si>
  <si>
    <t>6. Auf eine gleichberechtigte Teilhabe am Arbeitsmarkt und eigenständige Existenzsicherung</t>
  </si>
  <si>
    <t>7. Das Verhältnis von Männern zueinander thematisieren und z. B. interkulturelle oder</t>
  </si>
  <si>
    <t>Fahrtkosten für referierende Person (0,28€/km)</t>
  </si>
  <si>
    <r>
      <t>Verpflegung während der Veranstaltung (</t>
    </r>
    <r>
      <rPr>
        <b/>
        <sz val="10"/>
        <color rgb="FFFF0000"/>
        <rFont val="Calibri"/>
        <family val="2"/>
        <scheme val="minor"/>
      </rPr>
      <t>max. 12,50 / Person</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</si>
</sst>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44" formatCode="_-* #,##0.00\ &quot;€&quot;_-;\-* #,##0.00\ &quot;€&quot;_-;_-* &quot;-&quot;??\ &quot;€&quot;_-;_-@_-"/>
    <numFmt numFmtId="164" formatCode="#,##0.00\ &quot;€&quot;"/>
    <numFmt numFmtId="165" formatCode="#,##0\ &quot;€&quot;"/>
    <numFmt numFmtId="166" formatCode="#,##0.00\ _€"/>
  </numFmts>
  <fonts count="36">
    <font>
      <sz val="10"/>
      <name val="Arial"/>
    </font>
    <font>
      <sz val="10"/>
      <name val="Arial"/>
      <family val="2"/>
    </font>
    <font>
      <u/>
      <sz val="10"/>
      <color indexed="12"/>
      <name val="Arial"/>
      <family val="2"/>
    </font>
    <font>
      <sz val="11"/>
      <name val="Calibri"/>
      <family val="2"/>
    </font>
    <font>
      <b/>
      <sz val="11"/>
      <name val="Calibri"/>
      <family val="2"/>
    </font>
    <font>
      <sz val="11"/>
      <name val="Wingdings"/>
      <charset val="2"/>
    </font>
    <font>
      <sz val="11"/>
      <color indexed="10"/>
      <name val="Calibri"/>
      <family val="2"/>
    </font>
    <font>
      <b/>
      <sz val="14"/>
      <name val="Calibri"/>
      <family val="2"/>
    </font>
    <font>
      <b/>
      <sz val="7"/>
      <name val="Calibri"/>
      <family val="2"/>
    </font>
    <font>
      <i/>
      <sz val="11"/>
      <name val="Calibri"/>
      <family val="2"/>
    </font>
    <font>
      <sz val="11"/>
      <color indexed="10"/>
      <name val="Wingdings"/>
      <charset val="2"/>
    </font>
    <font>
      <b/>
      <sz val="11"/>
      <color indexed="10"/>
      <name val="Calibri"/>
      <family val="2"/>
    </font>
    <font>
      <b/>
      <sz val="10"/>
      <name val="Arial"/>
      <family val="2"/>
    </font>
    <font>
      <sz val="11"/>
      <name val="Arial"/>
      <family val="2"/>
    </font>
    <font>
      <sz val="10"/>
      <name val="Calibri"/>
      <family val="2"/>
      <scheme val="minor"/>
    </font>
    <font>
      <sz val="9"/>
      <name val="Calibri"/>
      <family val="2"/>
      <scheme val="minor"/>
    </font>
    <font>
      <b/>
      <sz val="10"/>
      <name val="Calibri"/>
      <family val="2"/>
      <scheme val="minor"/>
    </font>
    <font>
      <i/>
      <u/>
      <sz val="10"/>
      <name val="Calibri"/>
      <family val="2"/>
      <scheme val="minor"/>
    </font>
    <font>
      <b/>
      <sz val="12"/>
      <name val="Calibri"/>
      <family val="2"/>
      <scheme val="minor"/>
    </font>
    <font>
      <b/>
      <sz val="16"/>
      <name val="Calibri"/>
      <family val="2"/>
      <scheme val="minor"/>
    </font>
    <font>
      <sz val="14"/>
      <name val="Calibri"/>
      <family val="2"/>
      <scheme val="minor"/>
    </font>
    <font>
      <sz val="11"/>
      <name val="Calibri"/>
      <family val="2"/>
      <scheme val="minor"/>
    </font>
    <font>
      <b/>
      <sz val="11"/>
      <name val="Calibri"/>
      <family val="2"/>
      <scheme val="minor"/>
    </font>
    <font>
      <sz val="11"/>
      <color rgb="FF000000"/>
      <name val="Calibri"/>
      <family val="2"/>
    </font>
    <font>
      <b/>
      <sz val="11"/>
      <color rgb="FF000000"/>
      <name val="Calibri"/>
      <family val="2"/>
    </font>
    <font>
      <b/>
      <sz val="11"/>
      <color rgb="FFFF0000"/>
      <name val="Calibri"/>
      <family val="2"/>
      <scheme val="minor"/>
    </font>
    <font>
      <b/>
      <i/>
      <sz val="11"/>
      <color rgb="FFFF0000"/>
      <name val="Calibri"/>
      <family val="2"/>
      <scheme val="minor"/>
    </font>
    <font>
      <b/>
      <sz val="14"/>
      <name val="Calibri"/>
      <family val="2"/>
      <scheme val="minor"/>
    </font>
    <font>
      <i/>
      <sz val="11"/>
      <name val="Calibri"/>
      <family val="2"/>
      <scheme val="minor"/>
    </font>
    <font>
      <u/>
      <sz val="11"/>
      <color indexed="12"/>
      <name val="Calibri"/>
      <family val="2"/>
      <scheme val="minor"/>
    </font>
    <font>
      <sz val="8"/>
      <name val="Calibri"/>
      <family val="2"/>
      <scheme val="minor"/>
    </font>
    <font>
      <b/>
      <sz val="14"/>
      <color rgb="FF000000"/>
      <name val="Calibri"/>
      <family val="2"/>
    </font>
    <font>
      <sz val="16"/>
      <name val="Calibri"/>
      <family val="2"/>
      <scheme val="minor"/>
    </font>
    <font>
      <sz val="11"/>
      <name val="Calibri"/>
      <family val="2"/>
      <charset val="2"/>
    </font>
    <font>
      <b/>
      <sz val="10"/>
      <color rgb="FFFF0000"/>
      <name val="Calibri"/>
      <family val="2"/>
      <scheme val="minor"/>
    </font>
    <font>
      <sz val="11"/>
      <color rgb="FFFF000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15">
    <xf numFmtId="0" fontId="0" fillId="0" borderId="0" xfId="0"/>
    <xf numFmtId="0" fontId="14" fillId="0" borderId="0" xfId="0" applyFont="1"/>
    <xf numFmtId="0" fontId="14" fillId="0" borderId="0" xfId="0" applyFont="1" applyAlignment="1">
      <alignment horizontal="center"/>
    </xf>
    <xf numFmtId="0" fontId="15" fillId="0" borderId="0" xfId="0" applyFont="1" applyAlignment="1">
      <alignment vertical="center"/>
    </xf>
    <xf numFmtId="0" fontId="16" fillId="0" borderId="0" xfId="0" applyFont="1" applyAlignment="1" applyProtection="1">
      <alignment horizontal="center"/>
      <protection locked="0"/>
    </xf>
    <xf numFmtId="0" fontId="14" fillId="0" borderId="2" xfId="0" applyFont="1" applyBorder="1"/>
    <xf numFmtId="0" fontId="15" fillId="0" borderId="0" xfId="0" applyFont="1" applyAlignment="1">
      <alignment horizontal="center" vertical="center"/>
    </xf>
    <xf numFmtId="0" fontId="16" fillId="0" borderId="0" xfId="0" applyFont="1" applyAlignment="1">
      <alignment vertical="center"/>
    </xf>
    <xf numFmtId="0" fontId="14"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right" vertical="center"/>
    </xf>
    <xf numFmtId="165" fontId="16" fillId="0" borderId="0" xfId="1" applyNumberFormat="1" applyFont="1" applyFill="1" applyBorder="1" applyAlignment="1" applyProtection="1">
      <alignment vertical="center"/>
    </xf>
    <xf numFmtId="0" fontId="14" fillId="0" borderId="0" xfId="0" applyFont="1" applyAlignment="1" applyProtection="1">
      <alignment vertical="center"/>
      <protection locked="0"/>
    </xf>
    <xf numFmtId="0" fontId="17" fillId="0" borderId="0" xfId="0" applyFont="1" applyAlignment="1">
      <alignment vertical="center"/>
    </xf>
    <xf numFmtId="5" fontId="14" fillId="0" borderId="0" xfId="1" applyNumberFormat="1" applyFont="1" applyFill="1" applyBorder="1" applyAlignment="1">
      <alignment vertical="center"/>
    </xf>
    <xf numFmtId="0" fontId="16" fillId="0" borderId="0" xfId="0" applyFont="1"/>
    <xf numFmtId="0" fontId="14" fillId="0" borderId="7" xfId="1" applyNumberFormat="1" applyFont="1" applyFill="1" applyBorder="1" applyAlignment="1" applyProtection="1">
      <alignment horizontal="center" vertical="center"/>
      <protection locked="0"/>
    </xf>
    <xf numFmtId="0" fontId="14" fillId="0" borderId="8" xfId="1" applyNumberFormat="1" applyFont="1" applyFill="1" applyBorder="1" applyAlignment="1" applyProtection="1">
      <alignment horizontal="center" vertical="center"/>
      <protection locked="0"/>
    </xf>
    <xf numFmtId="0" fontId="19" fillId="0" borderId="0" xfId="0" applyFont="1" applyAlignment="1">
      <alignment horizontal="right" vertical="top" wrapText="1"/>
    </xf>
    <xf numFmtId="0" fontId="20" fillId="0" borderId="0" xfId="0" applyFont="1"/>
    <xf numFmtId="0" fontId="21" fillId="0" borderId="0" xfId="0" applyFont="1"/>
    <xf numFmtId="0" fontId="5" fillId="0" borderId="0" xfId="0" applyFont="1"/>
    <xf numFmtId="0" fontId="22" fillId="0" borderId="0" xfId="0" applyFont="1"/>
    <xf numFmtId="0" fontId="14" fillId="0" borderId="0" xfId="0" applyFont="1" applyAlignment="1">
      <alignment horizontal="left"/>
    </xf>
    <xf numFmtId="0" fontId="14" fillId="0" borderId="3" xfId="1" applyNumberFormat="1" applyFont="1" applyFill="1" applyBorder="1" applyAlignment="1" applyProtection="1">
      <alignment horizontal="center" vertical="center"/>
      <protection locked="0"/>
    </xf>
    <xf numFmtId="0" fontId="14" fillId="0" borderId="6" xfId="1" applyNumberFormat="1" applyFont="1" applyFill="1" applyBorder="1" applyAlignment="1" applyProtection="1">
      <alignment horizontal="center" vertical="center"/>
      <protection locked="0"/>
    </xf>
    <xf numFmtId="0" fontId="23" fillId="0" borderId="0" xfId="0" applyFont="1"/>
    <xf numFmtId="0" fontId="24" fillId="0" borderId="0" xfId="0" applyFont="1"/>
    <xf numFmtId="0" fontId="26"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1" fillId="0" borderId="0" xfId="0" applyFont="1" applyAlignment="1">
      <alignment wrapText="1"/>
    </xf>
    <xf numFmtId="0" fontId="6" fillId="0" borderId="0" xfId="0" applyFont="1" applyAlignment="1">
      <alignment horizontal="justify" wrapText="1"/>
    </xf>
    <xf numFmtId="0" fontId="14" fillId="0" borderId="0" xfId="0" applyFont="1" applyAlignment="1">
      <alignment wrapText="1"/>
    </xf>
    <xf numFmtId="0" fontId="14" fillId="0" borderId="0" xfId="0" applyFont="1" applyAlignment="1">
      <alignment horizontal="left" wrapText="1"/>
    </xf>
    <xf numFmtId="0" fontId="27" fillId="0" borderId="0" xfId="0" applyFont="1" applyAlignment="1">
      <alignment horizontal="justify" wrapText="1"/>
    </xf>
    <xf numFmtId="0" fontId="20" fillId="0" borderId="0" xfId="0" applyFont="1" applyAlignment="1">
      <alignment horizontal="justify" wrapText="1"/>
    </xf>
    <xf numFmtId="0" fontId="27" fillId="0" borderId="2" xfId="0" applyFont="1" applyBorder="1" applyAlignment="1">
      <alignment horizontal="justify" wrapText="1"/>
    </xf>
    <xf numFmtId="0" fontId="28" fillId="0" borderId="0" xfId="0" applyFont="1" applyAlignment="1">
      <alignment horizontal="justify" wrapText="1"/>
    </xf>
    <xf numFmtId="0" fontId="29" fillId="0" borderId="0" xfId="2" applyFont="1" applyAlignment="1" applyProtection="1">
      <alignment horizontal="justify" wrapText="1"/>
    </xf>
    <xf numFmtId="0" fontId="18" fillId="0" borderId="0" xfId="0" applyFont="1" applyAlignment="1">
      <alignment horizontal="justify" wrapText="1"/>
    </xf>
    <xf numFmtId="0" fontId="3" fillId="0" borderId="0" xfId="0" applyFont="1" applyAlignment="1">
      <alignment horizontal="justify" wrapText="1"/>
    </xf>
    <xf numFmtId="0" fontId="21" fillId="0" borderId="0" xfId="0" applyFont="1" applyAlignment="1">
      <alignment horizontal="justify" vertical="top" wrapText="1"/>
    </xf>
    <xf numFmtId="0" fontId="19" fillId="3" borderId="0" xfId="0" applyFont="1" applyFill="1" applyAlignment="1" applyProtection="1">
      <alignment horizontal="left" wrapText="1"/>
      <protection locked="0"/>
    </xf>
    <xf numFmtId="0" fontId="19" fillId="3" borderId="0" xfId="0" applyFont="1" applyFill="1"/>
    <xf numFmtId="0" fontId="14" fillId="3" borderId="0" xfId="0" applyFont="1" applyFill="1"/>
    <xf numFmtId="0" fontId="16" fillId="3" borderId="4" xfId="0" applyFont="1" applyFill="1" applyBorder="1" applyAlignment="1">
      <alignment horizontal="left" vertical="center"/>
    </xf>
    <xf numFmtId="0" fontId="18" fillId="3" borderId="9" xfId="0" applyFont="1" applyFill="1" applyBorder="1" applyAlignment="1">
      <alignment horizontal="left" vertical="center"/>
    </xf>
    <xf numFmtId="0" fontId="7" fillId="3" borderId="0" xfId="0" applyFont="1" applyFill="1"/>
    <xf numFmtId="0" fontId="25" fillId="0" borderId="0" xfId="0" applyFont="1" applyAlignment="1">
      <alignment horizontal="justify" vertical="top" wrapText="1"/>
    </xf>
    <xf numFmtId="0" fontId="9"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wrapText="1"/>
    </xf>
    <xf numFmtId="0" fontId="14" fillId="0" borderId="3" xfId="0" applyFont="1" applyBorder="1" applyAlignment="1">
      <alignment horizontal="left" vertical="center"/>
    </xf>
    <xf numFmtId="0" fontId="14" fillId="0" borderId="0" xfId="0" applyFont="1" applyAlignment="1">
      <alignment horizontal="left" vertical="center"/>
    </xf>
    <xf numFmtId="0" fontId="14" fillId="3" borderId="5" xfId="0" applyFont="1" applyFill="1" applyBorder="1"/>
    <xf numFmtId="0" fontId="12" fillId="0" borderId="0" xfId="0" applyFont="1"/>
    <xf numFmtId="0" fontId="18" fillId="3" borderId="9" xfId="0" applyFont="1" applyFill="1" applyBorder="1" applyAlignment="1">
      <alignment vertical="center"/>
    </xf>
    <xf numFmtId="0" fontId="18" fillId="0" borderId="0" xfId="0" applyFont="1" applyAlignment="1">
      <alignment horizontal="left" vertical="center"/>
    </xf>
    <xf numFmtId="164" fontId="16" fillId="0" borderId="0" xfId="0" applyNumberFormat="1" applyFont="1" applyAlignment="1">
      <alignment vertical="center"/>
    </xf>
    <xf numFmtId="0" fontId="16" fillId="5" borderId="11" xfId="0" applyFont="1" applyFill="1" applyBorder="1" applyAlignment="1" applyProtection="1">
      <alignment horizontal="center"/>
      <protection locked="0"/>
    </xf>
    <xf numFmtId="0" fontId="16" fillId="5" borderId="11" xfId="0" applyFont="1" applyFill="1" applyBorder="1" applyAlignment="1" applyProtection="1">
      <alignment horizontal="center" vertical="center"/>
      <protection locked="0"/>
    </xf>
    <xf numFmtId="0" fontId="14" fillId="3" borderId="4" xfId="0" applyFont="1" applyFill="1" applyBorder="1" applyAlignment="1">
      <alignment vertical="center"/>
    </xf>
    <xf numFmtId="0" fontId="14" fillId="3" borderId="4" xfId="0" applyFont="1" applyFill="1" applyBorder="1" applyAlignment="1">
      <alignment horizontal="center"/>
    </xf>
    <xf numFmtId="0" fontId="14" fillId="3" borderId="4" xfId="0" applyFont="1" applyFill="1" applyBorder="1" applyAlignment="1">
      <alignment horizontal="center" vertical="center"/>
    </xf>
    <xf numFmtId="0" fontId="18" fillId="7" borderId="0" xfId="0" applyFont="1" applyFill="1" applyAlignment="1">
      <alignment horizontal="justify" wrapText="1"/>
    </xf>
    <xf numFmtId="0" fontId="27" fillId="7" borderId="0" xfId="0" applyFont="1" applyFill="1" applyAlignment="1">
      <alignment horizontal="justify" wrapText="1"/>
    </xf>
    <xf numFmtId="0" fontId="25" fillId="0" borderId="0" xfId="2" applyFont="1" applyAlignment="1" applyProtection="1">
      <alignment horizontal="justify" wrapText="1"/>
    </xf>
    <xf numFmtId="0" fontId="31" fillId="3" borderId="0" xfId="0" applyFont="1" applyFill="1"/>
    <xf numFmtId="0" fontId="14" fillId="0" borderId="11" xfId="0" applyFont="1" applyBorder="1" applyAlignment="1">
      <alignment horizontal="right"/>
    </xf>
    <xf numFmtId="0" fontId="7" fillId="0" borderId="0" xfId="0" applyFont="1" applyAlignment="1">
      <alignment horizontal="justify" wrapText="1"/>
    </xf>
    <xf numFmtId="0" fontId="7" fillId="7" borderId="0" xfId="0" applyFont="1" applyFill="1" applyAlignment="1">
      <alignment horizontal="justify" wrapText="1"/>
    </xf>
    <xf numFmtId="0" fontId="16" fillId="5" borderId="13"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protection locked="0"/>
    </xf>
    <xf numFmtId="0" fontId="16" fillId="5" borderId="15" xfId="0" applyFont="1" applyFill="1" applyBorder="1" applyAlignment="1" applyProtection="1">
      <alignment horizontal="center"/>
      <protection locked="0"/>
    </xf>
    <xf numFmtId="0" fontId="14" fillId="0" borderId="2" xfId="0" applyFont="1" applyBorder="1" applyAlignment="1">
      <alignment horizontal="right"/>
    </xf>
    <xf numFmtId="0" fontId="14" fillId="0" borderId="0" xfId="0" applyFont="1" applyAlignment="1" applyProtection="1">
      <alignment horizontal="center"/>
      <protection locked="0"/>
    </xf>
    <xf numFmtId="0" fontId="0" fillId="0" borderId="0" xfId="0" applyAlignment="1">
      <alignment wrapText="1"/>
    </xf>
    <xf numFmtId="0" fontId="13" fillId="0" borderId="0" xfId="0" applyFont="1" applyAlignment="1">
      <alignment wrapText="1"/>
    </xf>
    <xf numFmtId="0" fontId="2" fillId="0" borderId="0" xfId="2" applyAlignment="1" applyProtection="1">
      <alignment horizontal="justify" wrapText="1"/>
    </xf>
    <xf numFmtId="0" fontId="33" fillId="0" borderId="0" xfId="0" applyFont="1" applyAlignment="1">
      <alignment horizontal="justify" wrapText="1"/>
    </xf>
    <xf numFmtId="164" fontId="16" fillId="4" borderId="10" xfId="1" applyNumberFormat="1" applyFont="1" applyFill="1" applyBorder="1" applyAlignment="1" applyProtection="1">
      <alignment vertical="center"/>
    </xf>
    <xf numFmtId="0" fontId="14" fillId="0" borderId="12" xfId="0" applyFont="1" applyBorder="1" applyAlignment="1">
      <alignment horizontal="center" vertical="center"/>
    </xf>
    <xf numFmtId="1" fontId="14" fillId="4" borderId="12" xfId="0" applyNumberFormat="1" applyFont="1" applyFill="1" applyBorder="1" applyAlignment="1">
      <alignment horizontal="center" vertical="center"/>
    </xf>
    <xf numFmtId="0" fontId="1" fillId="0" borderId="0" xfId="0" applyFont="1"/>
    <xf numFmtId="0" fontId="14" fillId="3" borderId="1" xfId="0" applyFont="1" applyFill="1" applyBorder="1"/>
    <xf numFmtId="0" fontId="14" fillId="3" borderId="16" xfId="0" applyFont="1" applyFill="1" applyBorder="1"/>
    <xf numFmtId="164" fontId="12" fillId="4" borderId="6" xfId="0" applyNumberFormat="1" applyFont="1" applyFill="1" applyBorder="1"/>
    <xf numFmtId="164" fontId="12" fillId="4" borderId="10" xfId="0" applyNumberFormat="1" applyFont="1" applyFill="1" applyBorder="1"/>
    <xf numFmtId="0" fontId="16" fillId="0" borderId="11" xfId="0" applyFont="1" applyBorder="1"/>
    <xf numFmtId="0" fontId="14" fillId="0" borderId="0" xfId="0" applyFont="1" applyAlignment="1" applyProtection="1">
      <alignment horizontal="center" vertical="center"/>
      <protection locked="0"/>
    </xf>
    <xf numFmtId="0" fontId="30" fillId="0" borderId="12" xfId="0" applyFont="1" applyBorder="1" applyAlignment="1">
      <alignment horizontal="center" vertical="top" wrapText="1"/>
    </xf>
    <xf numFmtId="164" fontId="14" fillId="5" borderId="26" xfId="1" applyNumberFormat="1" applyFont="1" applyFill="1" applyBorder="1" applyAlignment="1" applyProtection="1">
      <alignment vertical="center"/>
      <protection locked="0"/>
    </xf>
    <xf numFmtId="164" fontId="14" fillId="5" borderId="27" xfId="1" applyNumberFormat="1" applyFont="1" applyFill="1" applyBorder="1" applyAlignment="1" applyProtection="1">
      <alignment vertical="center"/>
      <protection locked="0"/>
    </xf>
    <xf numFmtId="164" fontId="14" fillId="5" borderId="28" xfId="1" applyNumberFormat="1" applyFont="1" applyFill="1" applyBorder="1" applyAlignment="1" applyProtection="1">
      <alignment vertical="center"/>
      <protection locked="0"/>
    </xf>
    <xf numFmtId="164" fontId="14" fillId="5" borderId="29" xfId="1" applyNumberFormat="1" applyFont="1" applyFill="1" applyBorder="1" applyAlignment="1" applyProtection="1">
      <alignment vertical="center"/>
      <protection locked="0"/>
    </xf>
    <xf numFmtId="0" fontId="14" fillId="5" borderId="26" xfId="0" applyFont="1" applyFill="1" applyBorder="1" applyAlignment="1" applyProtection="1">
      <alignment horizontal="center" vertical="center"/>
      <protection locked="0"/>
    </xf>
    <xf numFmtId="0" fontId="14" fillId="5" borderId="27"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protection locked="0"/>
    </xf>
    <xf numFmtId="0" fontId="14" fillId="5" borderId="28" xfId="0" applyFont="1" applyFill="1" applyBorder="1" applyAlignment="1" applyProtection="1">
      <alignment horizontal="center" vertical="center"/>
      <protection locked="0"/>
    </xf>
    <xf numFmtId="0" fontId="14" fillId="5" borderId="29" xfId="0" applyFont="1" applyFill="1" applyBorder="1" applyAlignment="1" applyProtection="1">
      <alignment horizontal="center" vertical="center"/>
      <protection locked="0"/>
    </xf>
    <xf numFmtId="166" fontId="14" fillId="0" borderId="17" xfId="1" applyNumberFormat="1" applyFont="1" applyFill="1" applyBorder="1" applyAlignment="1" applyProtection="1">
      <alignment vertical="center"/>
      <protection locked="0"/>
    </xf>
    <xf numFmtId="0" fontId="14" fillId="0" borderId="17" xfId="0" applyFont="1" applyBorder="1"/>
    <xf numFmtId="166" fontId="14" fillId="5" borderId="26" xfId="1" applyNumberFormat="1" applyFont="1" applyFill="1" applyBorder="1" applyAlignment="1" applyProtection="1">
      <alignment vertical="center"/>
      <protection locked="0"/>
    </xf>
    <xf numFmtId="166" fontId="14" fillId="5" borderId="30" xfId="1" applyNumberFormat="1" applyFont="1" applyFill="1" applyBorder="1" applyAlignment="1" applyProtection="1">
      <alignment vertical="center"/>
      <protection locked="0"/>
    </xf>
    <xf numFmtId="164" fontId="14" fillId="5" borderId="31" xfId="1" applyNumberFormat="1" applyFont="1" applyFill="1" applyBorder="1" applyAlignment="1" applyProtection="1">
      <alignment vertical="center"/>
      <protection locked="0"/>
    </xf>
    <xf numFmtId="164" fontId="14" fillId="4" borderId="32" xfId="0" applyNumberFormat="1" applyFont="1" applyFill="1" applyBorder="1" applyAlignment="1">
      <alignment horizontal="right"/>
    </xf>
    <xf numFmtId="164" fontId="14" fillId="4" borderId="33" xfId="0" applyNumberFormat="1" applyFont="1" applyFill="1" applyBorder="1" applyAlignment="1">
      <alignment horizontal="right"/>
    </xf>
    <xf numFmtId="44" fontId="14" fillId="0" borderId="9" xfId="1" applyFont="1" applyFill="1" applyBorder="1" applyAlignment="1">
      <alignment vertical="center"/>
    </xf>
    <xf numFmtId="166" fontId="14" fillId="0" borderId="5" xfId="1" applyNumberFormat="1" applyFont="1" applyFill="1" applyBorder="1" applyAlignment="1" applyProtection="1">
      <alignment vertical="center"/>
      <protection locked="0"/>
    </xf>
    <xf numFmtId="166" fontId="14" fillId="5" borderId="34" xfId="1" applyNumberFormat="1" applyFont="1" applyFill="1" applyBorder="1" applyAlignment="1" applyProtection="1">
      <alignment vertical="center"/>
      <protection locked="0"/>
    </xf>
    <xf numFmtId="164" fontId="14" fillId="5" borderId="35" xfId="1" applyNumberFormat="1" applyFont="1" applyFill="1" applyBorder="1" applyAlignment="1" applyProtection="1">
      <alignment vertical="center"/>
      <protection locked="0"/>
    </xf>
    <xf numFmtId="164" fontId="14" fillId="5" borderId="34" xfId="1" applyNumberFormat="1" applyFont="1" applyFill="1" applyBorder="1" applyAlignment="1" applyProtection="1">
      <alignment vertical="center"/>
      <protection locked="0"/>
    </xf>
    <xf numFmtId="0" fontId="14" fillId="6" borderId="0" xfId="0" applyFont="1" applyFill="1" applyAlignment="1">
      <alignment horizontal="center" vertical="center"/>
    </xf>
    <xf numFmtId="0" fontId="18" fillId="3" borderId="19" xfId="0" applyFont="1" applyFill="1" applyBorder="1"/>
    <xf numFmtId="0" fontId="14" fillId="0" borderId="12" xfId="0" applyFont="1" applyBorder="1" applyAlignment="1">
      <alignment horizontal="right" vertical="center"/>
    </xf>
    <xf numFmtId="164" fontId="22" fillId="2" borderId="12" xfId="0" applyNumberFormat="1" applyFont="1" applyFill="1" applyBorder="1" applyAlignment="1">
      <alignment horizontal="right"/>
    </xf>
    <xf numFmtId="0" fontId="21" fillId="5" borderId="0" xfId="0" applyFont="1" applyFill="1" applyAlignment="1">
      <alignment horizontal="justify" wrapText="1"/>
    </xf>
    <xf numFmtId="0" fontId="21" fillId="8" borderId="0" xfId="0" applyFont="1" applyFill="1" applyAlignment="1">
      <alignment horizontal="justify" wrapText="1"/>
    </xf>
    <xf numFmtId="0" fontId="21" fillId="9" borderId="0" xfId="0" applyFont="1" applyFill="1" applyAlignment="1">
      <alignment horizontal="justify" wrapText="1"/>
    </xf>
    <xf numFmtId="0" fontId="35" fillId="0" borderId="0" xfId="2" applyFont="1" applyAlignment="1" applyProtection="1">
      <alignment horizontal="justify" wrapText="1"/>
    </xf>
    <xf numFmtId="0" fontId="35" fillId="0" borderId="0" xfId="0" applyFont="1" applyAlignment="1" applyProtection="1">
      <alignment horizontal="justify" wrapText="1"/>
      <protection locked="0"/>
    </xf>
    <xf numFmtId="0" fontId="33" fillId="0" borderId="0" xfId="0" applyFont="1" applyAlignment="1">
      <alignment horizontal="left" wrapText="1"/>
    </xf>
    <xf numFmtId="0" fontId="28" fillId="0" borderId="0" xfId="0" applyFont="1" applyAlignment="1">
      <alignment horizontal="justify" vertical="top" wrapText="1"/>
    </xf>
    <xf numFmtId="0" fontId="23" fillId="0" borderId="0" xfId="0" applyFont="1" applyAlignment="1">
      <alignment wrapText="1"/>
    </xf>
    <xf numFmtId="0" fontId="24" fillId="0" borderId="0" xfId="0" applyFont="1" applyAlignment="1">
      <alignment wrapText="1"/>
    </xf>
    <xf numFmtId="0" fontId="14" fillId="0" borderId="2" xfId="0" applyFont="1" applyBorder="1" applyAlignment="1">
      <alignment horizontal="center"/>
    </xf>
    <xf numFmtId="0" fontId="14" fillId="0" borderId="8" xfId="0" applyFont="1" applyBorder="1" applyAlignment="1">
      <alignment horizontal="center"/>
    </xf>
    <xf numFmtId="0" fontId="30" fillId="0" borderId="12" xfId="0" applyFont="1" applyBorder="1" applyAlignment="1">
      <alignment horizontal="center" vertical="top" wrapText="1"/>
    </xf>
    <xf numFmtId="0" fontId="0" fillId="0" borderId="12" xfId="0" applyBorder="1" applyAlignment="1">
      <alignment vertical="top"/>
    </xf>
    <xf numFmtId="0" fontId="18" fillId="3" borderId="9" xfId="0" applyFont="1" applyFill="1" applyBorder="1" applyAlignment="1">
      <alignment horizontal="left" vertical="center"/>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4" fillId="5" borderId="22" xfId="0" applyFont="1" applyFill="1" applyBorder="1" applyAlignment="1">
      <alignment horizontal="left" vertical="center" wrapText="1"/>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49" fontId="18" fillId="4" borderId="9" xfId="1" applyNumberFormat="1" applyFont="1" applyFill="1" applyBorder="1" applyAlignment="1" applyProtection="1">
      <alignment horizontal="left" vertical="center"/>
    </xf>
    <xf numFmtId="49" fontId="18" fillId="4" borderId="4" xfId="1" applyNumberFormat="1" applyFont="1" applyFill="1" applyBorder="1" applyAlignment="1" applyProtection="1">
      <alignment horizontal="left" vertical="center"/>
    </xf>
    <xf numFmtId="49" fontId="18" fillId="4" borderId="5" xfId="1" applyNumberFormat="1" applyFont="1" applyFill="1" applyBorder="1" applyAlignment="1" applyProtection="1">
      <alignment horizontal="left" vertical="center"/>
    </xf>
    <xf numFmtId="0" fontId="16" fillId="0" borderId="17" xfId="0" applyFont="1" applyBorder="1" applyAlignment="1">
      <alignment horizontal="left" vertical="center"/>
    </xf>
    <xf numFmtId="0" fontId="16" fillId="0" borderId="20" xfId="0" applyFont="1" applyBorder="1" applyAlignment="1">
      <alignment horizontal="left" vertical="center"/>
    </xf>
    <xf numFmtId="0" fontId="16" fillId="0" borderId="18" xfId="0" applyFont="1" applyBorder="1" applyAlignment="1">
      <alignment horizontal="left" vertical="center"/>
    </xf>
    <xf numFmtId="0" fontId="14" fillId="0" borderId="19" xfId="0" applyFont="1" applyBorder="1" applyAlignment="1">
      <alignment horizontal="left" vertical="center"/>
    </xf>
    <xf numFmtId="0" fontId="14" fillId="0" borderId="1" xfId="0" applyFont="1" applyBorder="1" applyAlignment="1">
      <alignment horizontal="left" vertical="center"/>
    </xf>
    <xf numFmtId="0" fontId="14" fillId="5" borderId="23" xfId="0" applyFont="1" applyFill="1" applyBorder="1" applyAlignment="1" applyProtection="1">
      <alignment horizontal="left" vertical="center" wrapText="1"/>
      <protection locked="0"/>
    </xf>
    <xf numFmtId="0" fontId="14" fillId="5" borderId="36" xfId="0" applyFont="1" applyFill="1" applyBorder="1" applyAlignment="1" applyProtection="1">
      <alignment horizontal="left" vertical="center" wrapText="1"/>
      <protection locked="0"/>
    </xf>
    <xf numFmtId="0" fontId="14" fillId="0" borderId="6" xfId="0" applyFont="1" applyBorder="1" applyAlignment="1">
      <alignment horizontal="left" vertical="center"/>
    </xf>
    <xf numFmtId="0" fontId="14" fillId="0" borderId="2" xfId="0" applyFont="1" applyBorder="1" applyAlignment="1">
      <alignment horizontal="left" vertical="center"/>
    </xf>
    <xf numFmtId="0" fontId="14" fillId="5" borderId="2"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38" xfId="0" applyFont="1" applyFill="1" applyBorder="1" applyAlignment="1" applyProtection="1">
      <alignment horizontal="left" vertical="center" wrapText="1"/>
      <protection locked="0"/>
    </xf>
    <xf numFmtId="0" fontId="14" fillId="5" borderId="39" xfId="0" applyFont="1" applyFill="1" applyBorder="1" applyAlignment="1" applyProtection="1">
      <alignment horizontal="left" vertical="center" wrapText="1"/>
      <protection locked="0"/>
    </xf>
    <xf numFmtId="0" fontId="14" fillId="5" borderId="40" xfId="0" applyFont="1" applyFill="1" applyBorder="1" applyAlignment="1" applyProtection="1">
      <alignment horizontal="left" vertical="center" wrapText="1"/>
      <protection locked="0"/>
    </xf>
    <xf numFmtId="0" fontId="16" fillId="5" borderId="9"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164" fontId="16" fillId="4" borderId="9" xfId="1" applyNumberFormat="1" applyFont="1" applyFill="1" applyBorder="1" applyAlignment="1" applyProtection="1">
      <alignment horizontal="center" vertical="center"/>
    </xf>
    <xf numFmtId="164" fontId="16" fillId="4" borderId="4" xfId="1" applyNumberFormat="1" applyFont="1" applyFill="1" applyBorder="1" applyAlignment="1" applyProtection="1">
      <alignment horizontal="center" vertical="center"/>
    </xf>
    <xf numFmtId="164" fontId="16" fillId="4" borderId="5" xfId="1" applyNumberFormat="1" applyFont="1" applyFill="1" applyBorder="1" applyAlignment="1" applyProtection="1">
      <alignment horizontal="center" vertical="center"/>
    </xf>
    <xf numFmtId="0" fontId="14" fillId="5" borderId="12" xfId="0" quotePrefix="1"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0" fontId="14" fillId="5" borderId="17" xfId="0" applyFont="1" applyFill="1" applyBorder="1" applyAlignment="1" applyProtection="1">
      <alignment horizontal="left" vertical="center" wrapText="1"/>
      <protection locked="0"/>
    </xf>
    <xf numFmtId="14" fontId="14" fillId="5" borderId="12" xfId="0" applyNumberFormat="1" applyFont="1" applyFill="1" applyBorder="1" applyAlignment="1" applyProtection="1">
      <alignment horizontal="left" vertical="center" wrapText="1"/>
      <protection locked="0"/>
    </xf>
    <xf numFmtId="0" fontId="14" fillId="0" borderId="0" xfId="0" applyFont="1" applyAlignment="1">
      <alignment horizontal="right" vertical="center"/>
    </xf>
    <xf numFmtId="0" fontId="16" fillId="0" borderId="3" xfId="2" applyFont="1" applyBorder="1" applyAlignment="1" applyProtection="1"/>
    <xf numFmtId="0" fontId="12" fillId="0" borderId="0" xfId="0" applyFont="1"/>
    <xf numFmtId="0" fontId="0" fillId="0" borderId="0" xfId="0" applyAlignment="1">
      <alignment horizontal="left"/>
    </xf>
    <xf numFmtId="0" fontId="32" fillId="3" borderId="19" xfId="0" applyFont="1" applyFill="1" applyBorder="1" applyAlignment="1">
      <alignment horizontal="right" vertical="top" wrapText="1"/>
    </xf>
    <xf numFmtId="0" fontId="32" fillId="3" borderId="1" xfId="0" applyFont="1" applyFill="1" applyBorder="1" applyAlignment="1">
      <alignment horizontal="right" vertical="top" wrapText="1"/>
    </xf>
    <xf numFmtId="0" fontId="32" fillId="3" borderId="16" xfId="0" applyFont="1" applyFill="1" applyBorder="1" applyAlignment="1">
      <alignment horizontal="right" vertical="top" wrapText="1"/>
    </xf>
    <xf numFmtId="0" fontId="32" fillId="3" borderId="3" xfId="0" applyFont="1" applyFill="1" applyBorder="1" applyAlignment="1">
      <alignment horizontal="right" vertical="top" wrapText="1"/>
    </xf>
    <xf numFmtId="0" fontId="32" fillId="3" borderId="0" xfId="0" applyFont="1" applyFill="1" applyAlignment="1">
      <alignment horizontal="right" vertical="top" wrapText="1"/>
    </xf>
    <xf numFmtId="0" fontId="32" fillId="3" borderId="7" xfId="0" applyFont="1" applyFill="1" applyBorder="1" applyAlignment="1">
      <alignment horizontal="right" vertical="top" wrapText="1"/>
    </xf>
    <xf numFmtId="0" fontId="32" fillId="3" borderId="6" xfId="0" applyFont="1" applyFill="1" applyBorder="1" applyAlignment="1">
      <alignment horizontal="right" vertical="top" wrapText="1"/>
    </xf>
    <xf numFmtId="0" fontId="32" fillId="3" borderId="2" xfId="0" applyFont="1" applyFill="1" applyBorder="1" applyAlignment="1">
      <alignment horizontal="right" vertical="top" wrapText="1"/>
    </xf>
    <xf numFmtId="0" fontId="32" fillId="3" borderId="8" xfId="0" applyFont="1" applyFill="1" applyBorder="1" applyAlignment="1">
      <alignment horizontal="right" vertical="top" wrapText="1"/>
    </xf>
    <xf numFmtId="0" fontId="14" fillId="0" borderId="37" xfId="0" applyFont="1" applyBorder="1" applyAlignment="1">
      <alignment horizontal="left" vertical="center"/>
    </xf>
    <xf numFmtId="0" fontId="14" fillId="0" borderId="0" xfId="0" applyFont="1" applyAlignment="1">
      <alignment vertical="center"/>
    </xf>
    <xf numFmtId="0" fontId="0" fillId="0" borderId="0" xfId="0"/>
    <xf numFmtId="0" fontId="0" fillId="0" borderId="7" xfId="0" applyBorder="1"/>
    <xf numFmtId="0" fontId="14" fillId="0" borderId="9" xfId="0" applyFont="1" applyBorder="1"/>
    <xf numFmtId="0" fontId="14" fillId="0" borderId="4" xfId="0" applyFont="1" applyBorder="1"/>
    <xf numFmtId="0" fontId="14" fillId="0" borderId="5" xfId="0" applyFont="1" applyBorder="1"/>
    <xf numFmtId="0" fontId="14" fillId="5" borderId="12" xfId="0" applyFont="1" applyFill="1" applyBorder="1" applyAlignment="1">
      <alignment vertical="center" wrapText="1"/>
    </xf>
    <xf numFmtId="0" fontId="16" fillId="0" borderId="17"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14" fillId="0" borderId="9" xfId="0" applyFont="1" applyBorder="1" applyAlignment="1">
      <alignment horizontal="center" vertical="center"/>
    </xf>
    <xf numFmtId="0" fontId="14" fillId="0" borderId="4" xfId="0" applyFont="1" applyBorder="1" applyAlignment="1">
      <alignment horizontal="center" vertical="center"/>
    </xf>
    <xf numFmtId="1" fontId="14" fillId="4" borderId="12" xfId="0" applyNumberFormat="1" applyFont="1" applyFill="1" applyBorder="1" applyAlignment="1">
      <alignment horizontal="center"/>
    </xf>
    <xf numFmtId="0" fontId="14" fillId="5" borderId="12" xfId="0" applyFont="1" applyFill="1" applyBorder="1" applyAlignment="1">
      <alignment horizontal="left" vertical="center" wrapText="1"/>
    </xf>
    <xf numFmtId="0" fontId="14" fillId="0" borderId="12" xfId="0" applyFont="1" applyBorder="1" applyAlignment="1">
      <alignment horizontal="right" vertical="center"/>
    </xf>
    <xf numFmtId="164" fontId="14" fillId="4" borderId="12" xfId="0" applyNumberFormat="1" applyFont="1" applyFill="1" applyBorder="1" applyAlignment="1">
      <alignment horizontal="center" vertical="center"/>
    </xf>
    <xf numFmtId="0" fontId="14" fillId="0" borderId="17" xfId="0" applyFont="1" applyBorder="1" applyAlignment="1">
      <alignment horizontal="right" vertical="center"/>
    </xf>
    <xf numFmtId="0" fontId="14" fillId="0" borderId="20" xfId="0" applyFont="1" applyBorder="1" applyAlignment="1">
      <alignment horizontal="right" vertical="center"/>
    </xf>
    <xf numFmtId="0" fontId="14" fillId="0" borderId="18" xfId="0" applyFont="1" applyBorder="1" applyAlignment="1">
      <alignment horizontal="right" vertical="center"/>
    </xf>
    <xf numFmtId="0" fontId="21" fillId="0" borderId="0" xfId="0" applyFont="1" applyAlignment="1">
      <alignment horizontal="left" vertical="top" wrapText="1"/>
    </xf>
  </cellXfs>
  <cellStyles count="3">
    <cellStyle name="Euro" xfId="1" xr:uid="{00000000-0005-0000-0000-000000000000}"/>
    <cellStyle name="Link" xfId="2"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67945</xdr:colOff>
      <xdr:row>43</xdr:row>
      <xdr:rowOff>116205</xdr:rowOff>
    </xdr:from>
    <xdr:to>
      <xdr:col>16</xdr:col>
      <xdr:colOff>29845</xdr:colOff>
      <xdr:row>43</xdr:row>
      <xdr:rowOff>127000</xdr:rowOff>
    </xdr:to>
    <xdr:cxnSp macro="">
      <xdr:nvCxnSpPr>
        <xdr:cNvPr id="4" name="Gerade Verbindung 3">
          <a:extLst>
            <a:ext uri="{FF2B5EF4-FFF2-40B4-BE49-F238E27FC236}">
              <a16:creationId xmlns:a16="http://schemas.microsoft.com/office/drawing/2014/main" id="{7D3DDBFC-B53C-46FD-A3AD-B7ECD05E34D2}"/>
            </a:ext>
            <a:ext uri="{C183D7F6-B498-43B3-948B-1728B52AA6E4}">
              <adec:decorative xmlns:adec="http://schemas.microsoft.com/office/drawing/2017/decorative" val="1"/>
            </a:ext>
          </a:extLst>
        </xdr:cNvPr>
        <xdr:cNvCxnSpPr/>
      </xdr:nvCxnSpPr>
      <xdr:spPr>
        <a:xfrm flipV="1">
          <a:off x="309245" y="9520555"/>
          <a:ext cx="7112000" cy="10795"/>
        </a:xfrm>
        <a:prstGeom prst="line">
          <a:avLst/>
        </a:prstGeom>
        <a:ln w="12700">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175151</xdr:colOff>
      <xdr:row>0</xdr:row>
      <xdr:rowOff>0</xdr:rowOff>
    </xdr:from>
    <xdr:to>
      <xdr:col>11</xdr:col>
      <xdr:colOff>361950</xdr:colOff>
      <xdr:row>4</xdr:row>
      <xdr:rowOff>44824</xdr:rowOff>
    </xdr:to>
    <xdr:pic>
      <xdr:nvPicPr>
        <xdr:cNvPr id="1437" name="7300eb4f-ac02-4fd4-a153-24a0f02e7486" descr="810D1A56-807B-46BD-82E3-ACE039B8B6CE@speedport">
          <a:extLst>
            <a:ext uri="{FF2B5EF4-FFF2-40B4-BE49-F238E27FC236}">
              <a16:creationId xmlns:a16="http://schemas.microsoft.com/office/drawing/2014/main" id="{5D66524C-3516-23DD-6A53-826326247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4151" y="0"/>
          <a:ext cx="903975" cy="896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876300</xdr:colOff>
      <xdr:row>5</xdr:row>
      <xdr:rowOff>0</xdr:rowOff>
    </xdr:to>
    <xdr:pic>
      <xdr:nvPicPr>
        <xdr:cNvPr id="2122" name="7300eb4f-ac02-4fd4-a153-24a0f02e7486" descr="810D1A56-807B-46BD-82E3-ACE039B8B6CE@speedport">
          <a:extLst>
            <a:ext uri="{FF2B5EF4-FFF2-40B4-BE49-F238E27FC236}">
              <a16:creationId xmlns:a16="http://schemas.microsoft.com/office/drawing/2014/main" id="{AB804A80-1058-0565-E89E-EA8F68399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63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4788897</xdr:colOff>
      <xdr:row>0</xdr:row>
      <xdr:rowOff>120650</xdr:rowOff>
    </xdr:from>
    <xdr:to>
      <xdr:col>0</xdr:col>
      <xdr:colOff>5867400</xdr:colOff>
      <xdr:row>7</xdr:row>
      <xdr:rowOff>64731</xdr:rowOff>
    </xdr:to>
    <xdr:pic>
      <xdr:nvPicPr>
        <xdr:cNvPr id="4" name="Grafik 3" descr="Ein Bild, das Schrift, Text, Grafiken, Logo enthält.&#10;&#10;Automatisch generierte Beschreibung">
          <a:extLst>
            <a:ext uri="{FF2B5EF4-FFF2-40B4-BE49-F238E27FC236}">
              <a16:creationId xmlns:a16="http://schemas.microsoft.com/office/drawing/2014/main" id="{24822978-8743-734A-C2BC-41B6E56035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8897" y="120650"/>
          <a:ext cx="1078503" cy="12331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876300</xdr:colOff>
      <xdr:row>5</xdr:row>
      <xdr:rowOff>76200</xdr:rowOff>
    </xdr:to>
    <xdr:pic>
      <xdr:nvPicPr>
        <xdr:cNvPr id="7233" name="7300eb4f-ac02-4fd4-a153-24a0f02e7486" descr="810D1A56-807B-46BD-82E3-ACE039B8B6CE@speedport">
          <a:extLst>
            <a:ext uri="{FF2B5EF4-FFF2-40B4-BE49-F238E27FC236}">
              <a16:creationId xmlns:a16="http://schemas.microsoft.com/office/drawing/2014/main" id="{989FEB9F-9609-6BFF-71E7-4DE7BFCED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63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66675</xdr:colOff>
      <xdr:row>4</xdr:row>
      <xdr:rowOff>0</xdr:rowOff>
    </xdr:to>
    <xdr:pic>
      <xdr:nvPicPr>
        <xdr:cNvPr id="3145" name="7300eb4f-ac02-4fd4-a153-24a0f02e7486" descr="810D1A56-807B-46BD-82E3-ACE039B8B6CE@speedport">
          <a:extLst>
            <a:ext uri="{FF2B5EF4-FFF2-40B4-BE49-F238E27FC236}">
              <a16:creationId xmlns:a16="http://schemas.microsoft.com/office/drawing/2014/main" id="{BCAE74D0-CC3B-F35F-58E4-87C4010CC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63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7">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C48490E-0A63-434C-8FEC-973FC647E1ED}">
  <we:reference id="wa200004356" version="1.0.0.4" store="de-DE" storeType="OMEX"/>
  <we:alternateReferences>
    <we:reference id="WA200004356" version="1.0.0.4" store="WA200004356"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leb-rlp.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rgb="FFFFFF99"/>
    <pageSetUpPr fitToPage="1"/>
  </sheetPr>
  <dimension ref="A1:Q50"/>
  <sheetViews>
    <sheetView tabSelected="1" topLeftCell="A27" zoomScaleNormal="100" workbookViewId="0">
      <selection activeCell="E48" sqref="E48:L48"/>
    </sheetView>
  </sheetViews>
  <sheetFormatPr baseColWidth="10" defaultColWidth="11.453125" defaultRowHeight="13"/>
  <cols>
    <col min="1" max="1" width="3.54296875" style="121" customWidth="1"/>
    <col min="2" max="2" width="3.453125" style="1" customWidth="1"/>
    <col min="3" max="3" width="14.1796875" style="1" customWidth="1"/>
    <col min="4" max="4" width="3.54296875" style="1" customWidth="1"/>
    <col min="5" max="5" width="4" style="1" customWidth="1"/>
    <col min="6" max="6" width="8.54296875" style="1" customWidth="1"/>
    <col min="7" max="7" width="2.54296875" style="1" customWidth="1"/>
    <col min="8" max="8" width="5.81640625" style="1" customWidth="1"/>
    <col min="9" max="9" width="3.453125" style="2" customWidth="1"/>
    <col min="10" max="10" width="5.54296875" style="1" customWidth="1"/>
    <col min="11" max="11" width="4.54296875" style="1" customWidth="1"/>
    <col min="12" max="12" width="7.1796875" style="1" customWidth="1"/>
    <col min="13" max="13" width="12.26953125" style="1" customWidth="1"/>
    <col min="14" max="14" width="6.7265625" style="1" customWidth="1"/>
    <col min="15" max="16" width="12.54296875" style="1" customWidth="1"/>
  </cols>
  <sheetData>
    <row r="1" spans="1:16" ht="16.5" customHeight="1" thickBot="1">
      <c r="M1" s="185" t="s">
        <v>140</v>
      </c>
      <c r="N1" s="186"/>
      <c r="O1" s="186"/>
      <c r="P1" s="187"/>
    </row>
    <row r="2" spans="1:16" ht="16.5" customHeight="1" thickBot="1">
      <c r="B2" s="171" t="s">
        <v>184</v>
      </c>
      <c r="C2" s="172"/>
      <c r="D2" s="172"/>
      <c r="E2" s="172"/>
      <c r="F2" s="172"/>
      <c r="G2" s="173"/>
      <c r="M2" s="188"/>
      <c r="N2" s="189"/>
      <c r="O2" s="189"/>
      <c r="P2" s="190"/>
    </row>
    <row r="3" spans="1:16" ht="16.5" customHeight="1" thickBot="1">
      <c r="B3" s="174" t="s">
        <v>185</v>
      </c>
      <c r="C3" s="175"/>
      <c r="D3" s="175"/>
      <c r="E3" s="175"/>
      <c r="F3" s="175"/>
      <c r="G3" s="176"/>
      <c r="M3" s="188"/>
      <c r="N3" s="189"/>
      <c r="O3" s="189"/>
      <c r="P3" s="190"/>
    </row>
    <row r="4" spans="1:16" ht="16.5" customHeight="1" thickBot="1">
      <c r="M4" s="191"/>
      <c r="N4" s="192"/>
      <c r="O4" s="192"/>
      <c r="P4" s="193"/>
    </row>
    <row r="5" spans="1:16" ht="11.25" customHeight="1" thickBot="1">
      <c r="M5" s="24"/>
      <c r="N5" s="24"/>
      <c r="O5" s="24"/>
      <c r="P5" s="24"/>
    </row>
    <row r="6" spans="1:16" ht="16.5" customHeight="1" thickBot="1">
      <c r="A6" s="121">
        <v>1</v>
      </c>
      <c r="B6" s="79"/>
      <c r="C6" s="54" t="s">
        <v>141</v>
      </c>
      <c r="D6" s="53"/>
      <c r="E6" s="53"/>
      <c r="F6" s="53"/>
      <c r="G6" s="69"/>
      <c r="H6" s="69"/>
      <c r="I6" s="70"/>
      <c r="J6" s="62"/>
      <c r="K6" s="68"/>
      <c r="L6" s="64" t="s">
        <v>142</v>
      </c>
      <c r="M6" s="71"/>
      <c r="N6" s="62"/>
      <c r="O6" s="76" t="s">
        <v>143</v>
      </c>
      <c r="P6" s="96">
        <v>2024</v>
      </c>
    </row>
    <row r="7" spans="1:16" ht="16.5" customHeight="1" thickBot="1">
      <c r="A7" s="121">
        <v>2</v>
      </c>
      <c r="B7" s="80"/>
      <c r="C7" s="160" t="s">
        <v>193</v>
      </c>
      <c r="D7" s="161"/>
      <c r="E7" s="161"/>
      <c r="F7" s="161"/>
      <c r="G7" s="161"/>
      <c r="H7" s="161"/>
      <c r="I7" s="83"/>
      <c r="J7" s="91"/>
      <c r="K7" s="96"/>
      <c r="L7" s="198" t="s">
        <v>179</v>
      </c>
      <c r="M7" s="199"/>
      <c r="N7" s="199"/>
      <c r="O7" s="199"/>
      <c r="P7" s="200"/>
    </row>
    <row r="8" spans="1:16" ht="16.5" customHeight="1">
      <c r="A8" s="121">
        <v>3</v>
      </c>
      <c r="B8" s="80"/>
      <c r="C8" s="141" t="s">
        <v>144</v>
      </c>
      <c r="D8" s="142"/>
      <c r="E8" s="142"/>
      <c r="F8" s="142"/>
      <c r="G8" s="142"/>
      <c r="H8" s="142"/>
      <c r="I8" s="4"/>
      <c r="J8" s="9"/>
      <c r="K8" s="195"/>
      <c r="L8" s="196"/>
      <c r="M8" s="196"/>
      <c r="N8" s="196"/>
      <c r="O8" s="196"/>
      <c r="P8" s="197"/>
    </row>
    <row r="9" spans="1:16" ht="16.5" customHeight="1" thickBot="1">
      <c r="A9" s="121">
        <v>4</v>
      </c>
      <c r="B9" s="81"/>
      <c r="C9" s="164" t="s">
        <v>195</v>
      </c>
      <c r="D9" s="165"/>
      <c r="E9" s="165"/>
      <c r="F9" s="165"/>
      <c r="G9" s="165"/>
      <c r="H9" s="165"/>
      <c r="I9" s="165"/>
      <c r="J9" s="165"/>
      <c r="K9" s="165"/>
      <c r="L9" s="165"/>
      <c r="M9" s="165"/>
      <c r="N9" s="82"/>
      <c r="O9" s="134"/>
      <c r="P9" s="135"/>
    </row>
    <row r="10" spans="1:16" ht="13.5" thickBot="1">
      <c r="B10" s="7"/>
      <c r="C10" s="9"/>
      <c r="D10" s="9"/>
      <c r="E10" s="9"/>
      <c r="F10" s="9"/>
      <c r="G10" s="9"/>
      <c r="H10" s="9"/>
      <c r="I10" s="12"/>
      <c r="J10" s="9"/>
      <c r="K10" s="9"/>
      <c r="L10" s="9"/>
      <c r="M10" s="12"/>
      <c r="N10" s="7"/>
      <c r="O10" s="18"/>
      <c r="P10" s="18"/>
    </row>
    <row r="11" spans="1:16" ht="16.5" customHeight="1" thickBot="1">
      <c r="B11" s="138" t="s">
        <v>145</v>
      </c>
      <c r="C11" s="139"/>
      <c r="D11" s="139"/>
      <c r="E11" s="139"/>
      <c r="F11" s="139"/>
      <c r="G11" s="139"/>
      <c r="H11" s="139"/>
      <c r="I11" s="139"/>
      <c r="J11" s="139"/>
      <c r="K11" s="139"/>
      <c r="L11" s="139"/>
      <c r="M11" s="139"/>
      <c r="N11" s="139"/>
      <c r="O11" s="139"/>
      <c r="P11" s="140"/>
    </row>
    <row r="12" spans="1:16" ht="16.5" customHeight="1">
      <c r="A12" s="121">
        <v>5</v>
      </c>
      <c r="B12" s="60" t="s">
        <v>148</v>
      </c>
      <c r="C12" s="61"/>
      <c r="D12" s="13"/>
      <c r="E12" s="29"/>
      <c r="F12" s="162" t="s">
        <v>183</v>
      </c>
      <c r="G12" s="162"/>
      <c r="H12" s="162"/>
      <c r="I12" s="162"/>
      <c r="J12" s="162"/>
      <c r="K12" s="162"/>
      <c r="L12" s="162"/>
      <c r="M12" s="162"/>
      <c r="N12" s="163"/>
      <c r="O12" s="148" t="s">
        <v>146</v>
      </c>
      <c r="P12" s="151" t="s">
        <v>147</v>
      </c>
    </row>
    <row r="13" spans="1:16" ht="34.5" customHeight="1">
      <c r="A13" s="121">
        <v>6</v>
      </c>
      <c r="B13" s="141" t="s">
        <v>149</v>
      </c>
      <c r="C13" s="142"/>
      <c r="D13" s="184"/>
      <c r="E13" s="184"/>
      <c r="F13" s="177" t="s">
        <v>183</v>
      </c>
      <c r="G13" s="178"/>
      <c r="H13" s="178"/>
      <c r="I13" s="178"/>
      <c r="J13" s="178"/>
      <c r="K13" s="178"/>
      <c r="L13" s="178"/>
      <c r="M13" s="178"/>
      <c r="N13" s="179"/>
      <c r="O13" s="149"/>
      <c r="P13" s="152"/>
    </row>
    <row r="14" spans="1:16" ht="34.5" customHeight="1" thickBot="1">
      <c r="A14" s="121">
        <v>7</v>
      </c>
      <c r="B14" s="141" t="s">
        <v>28</v>
      </c>
      <c r="C14" s="142"/>
      <c r="D14" s="142"/>
      <c r="E14" s="194"/>
      <c r="F14" s="168" t="s">
        <v>183</v>
      </c>
      <c r="G14" s="169"/>
      <c r="H14" s="169"/>
      <c r="I14" s="169"/>
      <c r="J14" s="169"/>
      <c r="K14" s="169"/>
      <c r="L14" s="169"/>
      <c r="M14" s="169"/>
      <c r="N14" s="170"/>
      <c r="O14" s="150"/>
      <c r="P14" s="153"/>
    </row>
    <row r="15" spans="1:16" ht="16.5" customHeight="1">
      <c r="A15" s="121">
        <v>8</v>
      </c>
      <c r="B15" s="60" t="s">
        <v>150</v>
      </c>
      <c r="C15" s="61"/>
      <c r="D15" s="13"/>
      <c r="E15" s="29"/>
      <c r="F15" s="178" t="s">
        <v>183</v>
      </c>
      <c r="G15" s="178"/>
      <c r="H15" s="178"/>
      <c r="I15" s="178"/>
      <c r="J15" s="178"/>
      <c r="K15" s="178"/>
      <c r="L15" s="178"/>
      <c r="M15" s="181" t="s">
        <v>181</v>
      </c>
      <c r="N15" s="181"/>
      <c r="O15" s="105">
        <v>0</v>
      </c>
      <c r="P15" s="106">
        <v>0</v>
      </c>
    </row>
    <row r="16" spans="1:16" ht="16.5" customHeight="1">
      <c r="A16" s="121">
        <v>9</v>
      </c>
      <c r="B16" s="60" t="s">
        <v>192</v>
      </c>
      <c r="C16" s="29"/>
      <c r="D16" s="61"/>
      <c r="E16" s="29"/>
      <c r="F16" s="180" t="s">
        <v>183</v>
      </c>
      <c r="G16" s="180"/>
      <c r="H16" s="180"/>
      <c r="I16" s="180"/>
      <c r="J16" s="180"/>
      <c r="K16" s="180"/>
      <c r="L16" s="180"/>
      <c r="M16" s="12"/>
      <c r="N16" s="10" t="s">
        <v>151</v>
      </c>
      <c r="O16" s="103">
        <v>0</v>
      </c>
      <c r="P16" s="104">
        <v>0</v>
      </c>
    </row>
    <row r="17" spans="1:17" ht="16.5" customHeight="1">
      <c r="A17" s="121">
        <v>10</v>
      </c>
      <c r="B17" s="60" t="s">
        <v>194</v>
      </c>
      <c r="C17" s="61"/>
      <c r="D17" s="61"/>
      <c r="E17" s="29"/>
      <c r="F17" s="178" t="s">
        <v>183</v>
      </c>
      <c r="G17" s="178"/>
      <c r="H17" s="178"/>
      <c r="I17" s="178"/>
      <c r="J17" s="178"/>
      <c r="K17" s="178"/>
      <c r="L17" s="178"/>
      <c r="M17" s="12"/>
      <c r="N17" s="10" t="s">
        <v>152</v>
      </c>
      <c r="O17" s="103">
        <v>0</v>
      </c>
      <c r="P17" s="104">
        <v>0</v>
      </c>
    </row>
    <row r="18" spans="1:17" ht="16.5" customHeight="1" thickBot="1">
      <c r="B18" s="8"/>
      <c r="C18" s="9"/>
      <c r="D18" s="9"/>
      <c r="F18" s="97"/>
      <c r="G18" s="97"/>
      <c r="H18" s="97"/>
      <c r="I18" s="97"/>
      <c r="J18" s="97"/>
      <c r="K18" s="97"/>
      <c r="L18" s="12"/>
      <c r="M18" s="12"/>
      <c r="N18" s="10" t="s">
        <v>180</v>
      </c>
      <c r="O18" s="107">
        <v>0</v>
      </c>
      <c r="P18" s="108">
        <v>0</v>
      </c>
    </row>
    <row r="19" spans="1:17" ht="16.5" customHeight="1" thickBot="1">
      <c r="B19" s="182" t="s">
        <v>153</v>
      </c>
      <c r="C19" s="183"/>
      <c r="D19" s="183"/>
      <c r="E19" s="183"/>
      <c r="F19" s="18"/>
      <c r="G19" s="9"/>
      <c r="H19" s="9"/>
      <c r="I19" s="12"/>
      <c r="J19" s="9"/>
      <c r="K19" s="9"/>
      <c r="M19" s="12"/>
      <c r="N19" s="10"/>
      <c r="O19" s="30"/>
      <c r="P19" s="22"/>
    </row>
    <row r="20" spans="1:17" ht="16.5" customHeight="1" thickBot="1">
      <c r="A20" s="121">
        <v>11</v>
      </c>
      <c r="B20" s="67"/>
      <c r="C20" s="9" t="s">
        <v>189</v>
      </c>
      <c r="D20" s="9"/>
      <c r="G20" s="9"/>
      <c r="H20" s="9"/>
      <c r="I20" s="12"/>
      <c r="J20" s="9"/>
      <c r="K20" s="9"/>
      <c r="M20" s="12"/>
      <c r="N20" s="10"/>
      <c r="O20" s="30"/>
      <c r="P20" s="22"/>
    </row>
    <row r="21" spans="1:17" ht="16.5" customHeight="1" thickBot="1">
      <c r="A21" s="121">
        <v>12</v>
      </c>
      <c r="B21" s="67"/>
      <c r="C21" s="9" t="s">
        <v>190</v>
      </c>
      <c r="D21" s="9"/>
      <c r="E21" s="9"/>
      <c r="F21" s="9"/>
      <c r="G21" s="9"/>
      <c r="H21" s="9"/>
      <c r="I21" s="12"/>
      <c r="J21" s="9"/>
      <c r="K21" s="9"/>
      <c r="M21" s="12"/>
      <c r="N21" s="10"/>
      <c r="O21" s="30"/>
      <c r="P21" s="22"/>
    </row>
    <row r="22" spans="1:17" ht="16.5" customHeight="1" thickBot="1">
      <c r="A22" s="121">
        <v>13</v>
      </c>
      <c r="B22" s="67"/>
      <c r="C22" s="15" t="s">
        <v>191</v>
      </c>
      <c r="D22" s="15"/>
      <c r="E22" s="15"/>
      <c r="F22" s="15"/>
      <c r="G22" s="15"/>
      <c r="H22" s="15"/>
      <c r="I22" s="11"/>
      <c r="J22" s="15"/>
      <c r="K22" s="15"/>
      <c r="L22" s="5"/>
      <c r="M22" s="11"/>
      <c r="N22" s="16"/>
      <c r="O22" s="31"/>
      <c r="P22" s="23"/>
    </row>
    <row r="23" spans="1:17" ht="13.5" thickBot="1">
      <c r="B23" s="9"/>
      <c r="C23" s="9"/>
      <c r="D23" s="9"/>
      <c r="E23" s="9"/>
      <c r="F23" s="9"/>
      <c r="G23" s="9"/>
      <c r="H23" s="9"/>
      <c r="I23" s="12"/>
      <c r="J23" s="9"/>
      <c r="K23" s="9"/>
      <c r="L23" s="9"/>
      <c r="M23" s="12"/>
      <c r="N23" s="9"/>
      <c r="O23" s="9"/>
      <c r="P23" s="9"/>
    </row>
    <row r="24" spans="1:17" ht="16.5" customHeight="1" thickBot="1">
      <c r="B24" s="138" t="s">
        <v>154</v>
      </c>
      <c r="C24" s="139"/>
      <c r="D24" s="139"/>
      <c r="E24" s="139"/>
      <c r="F24" s="139"/>
      <c r="G24" s="139"/>
      <c r="H24" s="139"/>
      <c r="I24" s="139"/>
      <c r="J24" s="139"/>
      <c r="K24" s="139"/>
      <c r="L24" s="139"/>
      <c r="M24" s="139"/>
      <c r="N24" s="139"/>
      <c r="O24" s="139"/>
      <c r="P24" s="140"/>
    </row>
    <row r="25" spans="1:17" ht="16.5" customHeight="1">
      <c r="A25" s="121">
        <v>14</v>
      </c>
      <c r="B25" s="8" t="s">
        <v>182</v>
      </c>
      <c r="C25" s="9"/>
      <c r="D25" s="9"/>
      <c r="E25" s="9"/>
      <c r="F25" s="167" t="s">
        <v>183</v>
      </c>
      <c r="G25" s="167"/>
      <c r="H25" s="167"/>
      <c r="I25" s="167"/>
      <c r="J25" s="167"/>
      <c r="K25" s="9"/>
      <c r="L25" s="9" t="s">
        <v>155</v>
      </c>
      <c r="O25" s="120">
        <v>0</v>
      </c>
      <c r="P25" s="119">
        <v>0</v>
      </c>
    </row>
    <row r="26" spans="1:17" ht="16.5" customHeight="1">
      <c r="A26" s="121">
        <v>15</v>
      </c>
      <c r="B26" s="8" t="s">
        <v>256</v>
      </c>
      <c r="C26" s="9"/>
      <c r="D26" s="9"/>
      <c r="E26" s="9"/>
      <c r="F26" s="9"/>
      <c r="G26" s="9"/>
      <c r="H26" s="9"/>
      <c r="I26" s="12"/>
      <c r="J26" s="9"/>
      <c r="K26" s="9"/>
      <c r="L26" s="9"/>
      <c r="M26" s="9"/>
      <c r="O26" s="99">
        <v>0</v>
      </c>
      <c r="P26" s="100">
        <v>0</v>
      </c>
    </row>
    <row r="27" spans="1:17" ht="16.5" customHeight="1">
      <c r="A27" s="121">
        <v>16</v>
      </c>
      <c r="B27" s="8" t="s">
        <v>156</v>
      </c>
      <c r="C27" s="9"/>
      <c r="D27" s="9"/>
      <c r="E27" s="9"/>
      <c r="F27" s="9"/>
      <c r="G27" s="9"/>
      <c r="H27" s="9"/>
      <c r="I27" s="12"/>
      <c r="J27" s="9"/>
      <c r="K27" s="9"/>
      <c r="L27" s="9"/>
      <c r="M27" s="9"/>
      <c r="O27" s="99">
        <v>0</v>
      </c>
      <c r="P27" s="100">
        <v>0</v>
      </c>
    </row>
    <row r="28" spans="1:17" ht="16.5" customHeight="1">
      <c r="A28" s="121">
        <v>17</v>
      </c>
      <c r="B28" s="141" t="s">
        <v>257</v>
      </c>
      <c r="C28" s="142"/>
      <c r="D28" s="142"/>
      <c r="E28" s="142"/>
      <c r="F28" s="142"/>
      <c r="G28" s="142"/>
      <c r="H28" s="142"/>
      <c r="I28" s="142"/>
      <c r="J28" s="142"/>
      <c r="K28" s="9"/>
      <c r="L28" s="9"/>
      <c r="M28" s="9"/>
      <c r="O28" s="99">
        <v>0</v>
      </c>
      <c r="P28" s="100">
        <v>0</v>
      </c>
    </row>
    <row r="29" spans="1:17" ht="16.5" customHeight="1">
      <c r="A29" s="121">
        <v>18</v>
      </c>
      <c r="B29" s="8" t="s">
        <v>157</v>
      </c>
      <c r="C29" s="9"/>
      <c r="D29" s="9"/>
      <c r="E29" s="9"/>
      <c r="F29" s="9"/>
      <c r="G29" s="9"/>
      <c r="H29" s="9"/>
      <c r="I29" s="12"/>
      <c r="J29" s="9"/>
      <c r="K29" s="9"/>
      <c r="L29" s="9"/>
      <c r="M29" s="9"/>
      <c r="O29" s="99">
        <v>0</v>
      </c>
      <c r="P29" s="100">
        <v>0</v>
      </c>
    </row>
    <row r="30" spans="1:17" ht="16.5" customHeight="1">
      <c r="A30" s="121">
        <v>19</v>
      </c>
      <c r="B30" s="8" t="s">
        <v>158</v>
      </c>
      <c r="C30" s="9"/>
      <c r="D30" s="9"/>
      <c r="E30" s="9"/>
      <c r="F30" s="9"/>
      <c r="G30" s="9"/>
      <c r="H30" s="9"/>
      <c r="I30" s="12"/>
      <c r="J30" s="9"/>
      <c r="K30" s="9"/>
      <c r="L30" s="9"/>
      <c r="M30" s="9"/>
      <c r="O30" s="99">
        <v>0</v>
      </c>
      <c r="P30" s="100">
        <v>0</v>
      </c>
    </row>
    <row r="31" spans="1:17" ht="16.5" customHeight="1" thickBot="1">
      <c r="A31" s="121">
        <v>20</v>
      </c>
      <c r="B31" s="164" t="s">
        <v>159</v>
      </c>
      <c r="C31" s="165"/>
      <c r="D31" s="166" t="s">
        <v>183</v>
      </c>
      <c r="E31" s="166"/>
      <c r="F31" s="166"/>
      <c r="G31" s="166"/>
      <c r="H31" s="166"/>
      <c r="I31" s="166"/>
      <c r="J31" s="166"/>
      <c r="K31" s="166"/>
      <c r="L31" s="166"/>
      <c r="M31" s="166"/>
      <c r="N31" s="166"/>
      <c r="O31" s="101">
        <v>0</v>
      </c>
      <c r="P31" s="102">
        <v>0</v>
      </c>
    </row>
    <row r="32" spans="1:17" ht="16.5" customHeight="1" thickBot="1">
      <c r="B32" s="154" t="s">
        <v>160</v>
      </c>
      <c r="C32" s="155"/>
      <c r="D32" s="155"/>
      <c r="E32" s="155"/>
      <c r="F32" s="155"/>
      <c r="G32" s="155"/>
      <c r="H32" s="155"/>
      <c r="I32" s="155"/>
      <c r="J32" s="155"/>
      <c r="K32" s="155"/>
      <c r="L32" s="155"/>
      <c r="M32" s="155"/>
      <c r="N32" s="156"/>
      <c r="O32" s="88">
        <f>SUM(O25:O31)</f>
        <v>0</v>
      </c>
      <c r="P32" s="88">
        <f>SUM(P25:P31)</f>
        <v>0</v>
      </c>
      <c r="Q32" s="63"/>
    </row>
    <row r="33" spans="1:16" ht="13.5" thickBot="1">
      <c r="B33" s="7"/>
      <c r="C33" s="7"/>
      <c r="D33" s="7"/>
      <c r="E33" s="7"/>
      <c r="F33" s="7"/>
      <c r="G33" s="7"/>
      <c r="H33" s="7"/>
      <c r="I33" s="14"/>
      <c r="J33" s="7"/>
      <c r="K33" s="7"/>
      <c r="L33" s="7"/>
      <c r="M33" s="14"/>
      <c r="N33" s="7"/>
      <c r="O33" s="17"/>
      <c r="P33" s="9"/>
    </row>
    <row r="34" spans="1:16" ht="16.5" customHeight="1" thickBot="1">
      <c r="B34" s="138" t="s">
        <v>176</v>
      </c>
      <c r="C34" s="139"/>
      <c r="D34" s="139"/>
      <c r="E34" s="139"/>
      <c r="F34" s="139"/>
      <c r="G34" s="139"/>
      <c r="H34" s="139"/>
      <c r="I34" s="139"/>
      <c r="J34" s="139"/>
      <c r="K34" s="139"/>
      <c r="L34" s="139"/>
      <c r="M34" s="139"/>
      <c r="N34" s="139"/>
      <c r="O34" s="139"/>
      <c r="P34" s="140"/>
    </row>
    <row r="35" spans="1:16" ht="30.75" customHeight="1">
      <c r="A35" s="121">
        <v>21</v>
      </c>
      <c r="B35" s="143" t="s">
        <v>217</v>
      </c>
      <c r="C35" s="144"/>
      <c r="D35" s="144"/>
      <c r="E35" s="144"/>
      <c r="F35" s="144"/>
      <c r="G35" s="144"/>
      <c r="H35" s="144"/>
      <c r="I35" s="144"/>
      <c r="J35" s="144"/>
      <c r="K35" s="144"/>
      <c r="L35" s="144"/>
      <c r="M35" s="144"/>
      <c r="N35" s="144"/>
      <c r="O35" s="118">
        <v>0</v>
      </c>
      <c r="P35" s="119">
        <v>0</v>
      </c>
    </row>
    <row r="36" spans="1:16" ht="16.5" customHeight="1">
      <c r="A36" s="121">
        <v>22</v>
      </c>
      <c r="B36" s="141" t="s">
        <v>161</v>
      </c>
      <c r="C36" s="142"/>
      <c r="D36" s="142"/>
      <c r="E36" s="9"/>
      <c r="F36" s="9"/>
      <c r="G36" s="9"/>
      <c r="H36" s="9"/>
      <c r="I36" s="12"/>
      <c r="J36" s="9"/>
      <c r="K36" s="9"/>
      <c r="L36" s="9"/>
      <c r="M36" s="9"/>
      <c r="O36" s="111">
        <v>0</v>
      </c>
      <c r="P36" s="100">
        <v>0</v>
      </c>
    </row>
    <row r="37" spans="1:16" ht="13.5" thickBot="1">
      <c r="A37" s="121">
        <v>23</v>
      </c>
      <c r="B37" s="145" t="s">
        <v>162</v>
      </c>
      <c r="C37" s="146"/>
      <c r="D37" s="147" t="s">
        <v>177</v>
      </c>
      <c r="E37" s="147"/>
      <c r="F37" s="147"/>
      <c r="G37" s="147"/>
      <c r="H37" s="147"/>
      <c r="I37" s="147"/>
      <c r="J37" s="147"/>
      <c r="K37" s="147"/>
      <c r="L37" s="147"/>
      <c r="M37" s="147"/>
      <c r="N37" s="147"/>
      <c r="O37" s="112">
        <v>0</v>
      </c>
      <c r="P37" s="113">
        <v>0</v>
      </c>
    </row>
    <row r="38" spans="1:16" ht="21.5" thickBot="1">
      <c r="A38" s="121">
        <v>24</v>
      </c>
      <c r="B38" s="157" t="s">
        <v>163</v>
      </c>
      <c r="C38" s="158"/>
      <c r="D38" s="158"/>
      <c r="E38" s="158"/>
      <c r="F38" s="158"/>
      <c r="G38" s="158"/>
      <c r="H38" s="158"/>
      <c r="I38" s="158"/>
      <c r="J38" s="159"/>
      <c r="K38" s="136" t="s">
        <v>164</v>
      </c>
      <c r="L38" s="137"/>
      <c r="M38" s="98" t="s">
        <v>165</v>
      </c>
      <c r="N38" s="109"/>
      <c r="O38" s="116"/>
      <c r="P38" s="117"/>
    </row>
    <row r="39" spans="1:16" ht="16.5" customHeight="1" thickBot="1">
      <c r="B39" s="202"/>
      <c r="C39" s="203"/>
      <c r="D39" s="203"/>
      <c r="E39" s="203"/>
      <c r="F39" s="203"/>
      <c r="G39" s="204"/>
      <c r="H39" s="210">
        <v>5</v>
      </c>
      <c r="I39" s="210"/>
      <c r="J39" s="89" t="s">
        <v>166</v>
      </c>
      <c r="K39" s="207">
        <f>O15</f>
        <v>0</v>
      </c>
      <c r="L39" s="207"/>
      <c r="M39" s="90">
        <f>P15</f>
        <v>0</v>
      </c>
      <c r="N39" s="110" t="s">
        <v>167</v>
      </c>
      <c r="O39" s="114">
        <f>5*O15</f>
        <v>0</v>
      </c>
      <c r="P39" s="115">
        <f>5*P15</f>
        <v>0</v>
      </c>
    </row>
    <row r="40" spans="1:16" ht="16.5" customHeight="1" thickBot="1">
      <c r="B40" s="154" t="s">
        <v>168</v>
      </c>
      <c r="C40" s="155"/>
      <c r="D40" s="155"/>
      <c r="E40" s="155"/>
      <c r="F40" s="155"/>
      <c r="G40" s="155"/>
      <c r="H40" s="155"/>
      <c r="I40" s="155"/>
      <c r="J40" s="155"/>
      <c r="K40" s="155"/>
      <c r="L40" s="155"/>
      <c r="M40" s="155"/>
      <c r="N40" s="156"/>
      <c r="O40" s="94">
        <f>O35+O36+O37+O39</f>
        <v>0</v>
      </c>
      <c r="P40" s="95">
        <f>P35+P36+P37+P39</f>
        <v>0</v>
      </c>
    </row>
    <row r="41" spans="1:16" ht="13.5" thickBot="1">
      <c r="B41" s="9"/>
      <c r="C41" s="9"/>
      <c r="D41" s="9"/>
      <c r="E41" s="9"/>
      <c r="F41" s="9"/>
      <c r="G41" s="9"/>
      <c r="H41" s="9"/>
      <c r="I41" s="12"/>
      <c r="J41" s="9"/>
      <c r="K41" s="7"/>
      <c r="L41" s="7"/>
      <c r="M41" s="12"/>
      <c r="N41" s="19"/>
      <c r="O41" s="20"/>
      <c r="P41" s="20"/>
    </row>
    <row r="42" spans="1:16" ht="16.5" customHeight="1" thickBot="1">
      <c r="B42" s="138" t="s">
        <v>169</v>
      </c>
      <c r="C42" s="139"/>
      <c r="D42" s="139"/>
      <c r="E42" s="139"/>
      <c r="F42" s="139"/>
      <c r="G42" s="140"/>
      <c r="H42" s="205" t="s">
        <v>188</v>
      </c>
      <c r="I42" s="206"/>
      <c r="J42" s="206"/>
      <c r="K42" s="206"/>
      <c r="L42" s="206"/>
      <c r="M42" s="206"/>
      <c r="N42" s="206"/>
      <c r="O42" s="124">
        <f>O32-O40</f>
        <v>0</v>
      </c>
      <c r="P42" s="124">
        <f>P32-P40</f>
        <v>0</v>
      </c>
    </row>
    <row r="43" spans="1:16" ht="10.4" customHeight="1">
      <c r="B43" s="65"/>
      <c r="C43" s="65"/>
      <c r="D43" s="65"/>
      <c r="E43" s="65"/>
      <c r="F43" s="65"/>
      <c r="G43" s="65"/>
      <c r="H43" s="7"/>
      <c r="I43" s="14"/>
      <c r="J43" s="7"/>
      <c r="K43" s="7"/>
      <c r="L43" s="9"/>
      <c r="M43" s="19"/>
      <c r="N43" s="9"/>
      <c r="O43" s="66"/>
      <c r="P43" s="66"/>
    </row>
    <row r="44" spans="1:16" ht="16.5" customHeight="1">
      <c r="B44" s="65"/>
      <c r="C44" s="65"/>
      <c r="D44" s="65"/>
      <c r="E44" s="65"/>
      <c r="F44" s="65"/>
      <c r="G44" s="65"/>
      <c r="H44" s="7"/>
      <c r="I44" s="14"/>
      <c r="J44" s="7"/>
      <c r="K44" s="7"/>
      <c r="L44" s="9"/>
      <c r="M44" s="19"/>
      <c r="N44" s="9"/>
      <c r="O44" s="66"/>
      <c r="P44" s="66"/>
    </row>
    <row r="45" spans="1:16" ht="10.4" customHeight="1" thickBot="1">
      <c r="B45" s="3"/>
      <c r="C45" s="3"/>
      <c r="D45" s="3"/>
      <c r="E45" s="3"/>
      <c r="F45" s="3"/>
      <c r="G45" s="3"/>
      <c r="H45" s="3"/>
      <c r="I45" s="6"/>
      <c r="J45" s="3"/>
      <c r="K45" s="3"/>
      <c r="L45" s="3"/>
      <c r="M45" s="6"/>
      <c r="N45" s="3"/>
      <c r="O45" s="3"/>
      <c r="P45" s="3"/>
    </row>
    <row r="46" spans="1:16" ht="16.5" customHeight="1">
      <c r="B46" s="122" t="s">
        <v>170</v>
      </c>
      <c r="C46" s="92"/>
      <c r="D46" s="92"/>
      <c r="E46" s="92"/>
      <c r="F46" s="92"/>
      <c r="G46" s="93"/>
      <c r="M46" s="122" t="s">
        <v>171</v>
      </c>
      <c r="N46" s="93"/>
    </row>
    <row r="47" spans="1:16">
      <c r="A47" s="121">
        <v>25</v>
      </c>
      <c r="B47" s="211" t="s">
        <v>178</v>
      </c>
      <c r="C47" s="212"/>
      <c r="D47" s="213"/>
      <c r="E47" s="201" t="s">
        <v>183</v>
      </c>
      <c r="F47" s="201"/>
      <c r="G47" s="201"/>
      <c r="H47" s="201"/>
      <c r="I47" s="201"/>
      <c r="J47" s="201"/>
      <c r="K47" s="201"/>
      <c r="L47" s="201"/>
      <c r="M47" s="123" t="s">
        <v>172</v>
      </c>
      <c r="N47" s="201" t="s">
        <v>183</v>
      </c>
      <c r="O47" s="201"/>
      <c r="P47" s="201"/>
    </row>
    <row r="48" spans="1:16">
      <c r="A48" s="121">
        <v>26</v>
      </c>
      <c r="B48" s="209" t="s">
        <v>173</v>
      </c>
      <c r="C48" s="209"/>
      <c r="D48" s="209"/>
      <c r="E48" s="201" t="s">
        <v>183</v>
      </c>
      <c r="F48" s="201"/>
      <c r="G48" s="201"/>
      <c r="H48" s="201"/>
      <c r="I48" s="201"/>
      <c r="J48" s="201"/>
      <c r="K48" s="201"/>
      <c r="L48" s="201"/>
      <c r="M48" s="123" t="s">
        <v>174</v>
      </c>
      <c r="N48" s="208" t="s">
        <v>183</v>
      </c>
      <c r="O48" s="208"/>
      <c r="P48" s="208"/>
    </row>
    <row r="49" spans="1:16">
      <c r="A49" s="121">
        <v>27</v>
      </c>
      <c r="B49" s="211" t="s">
        <v>175</v>
      </c>
      <c r="C49" s="212"/>
      <c r="D49" s="213"/>
      <c r="E49" s="201" t="s">
        <v>183</v>
      </c>
      <c r="F49" s="201"/>
      <c r="G49" s="201"/>
      <c r="H49" s="201"/>
      <c r="I49" s="201"/>
      <c r="J49" s="201"/>
      <c r="K49" s="201"/>
      <c r="L49" s="201"/>
      <c r="M49" s="123" t="s">
        <v>187</v>
      </c>
      <c r="N49" s="201" t="s">
        <v>183</v>
      </c>
      <c r="O49" s="201"/>
      <c r="P49" s="201"/>
    </row>
    <row r="50" spans="1:16">
      <c r="A50" s="121">
        <v>28</v>
      </c>
      <c r="M50" s="123" t="s">
        <v>186</v>
      </c>
      <c r="N50" s="201" t="s">
        <v>183</v>
      </c>
      <c r="O50" s="201"/>
      <c r="P50" s="201"/>
    </row>
  </sheetData>
  <sheetProtection sheet="1" objects="1" scenarios="1"/>
  <protectedRanges>
    <protectedRange sqref="B6:B9 K6 F12:N14 F15:F17 O15:P18 B20:B22 F25 O25:P31 D31 D37 O35:P37 N47:P50 E47:L49" name="Bereich1"/>
  </protectedRanges>
  <mergeCells count="51">
    <mergeCell ref="N50:P50"/>
    <mergeCell ref="B39:G39"/>
    <mergeCell ref="H42:N42"/>
    <mergeCell ref="E49:L49"/>
    <mergeCell ref="E47:L47"/>
    <mergeCell ref="B40:N40"/>
    <mergeCell ref="K39:L39"/>
    <mergeCell ref="N48:P48"/>
    <mergeCell ref="B42:G42"/>
    <mergeCell ref="B48:D48"/>
    <mergeCell ref="E48:L48"/>
    <mergeCell ref="N47:P47"/>
    <mergeCell ref="N49:P49"/>
    <mergeCell ref="H39:I39"/>
    <mergeCell ref="B47:D47"/>
    <mergeCell ref="B49:D49"/>
    <mergeCell ref="B2:G2"/>
    <mergeCell ref="B3:G3"/>
    <mergeCell ref="B24:P24"/>
    <mergeCell ref="B11:P11"/>
    <mergeCell ref="F13:N13"/>
    <mergeCell ref="F16:L16"/>
    <mergeCell ref="F17:L17"/>
    <mergeCell ref="M15:N15"/>
    <mergeCell ref="F15:L15"/>
    <mergeCell ref="B19:E19"/>
    <mergeCell ref="C9:M9"/>
    <mergeCell ref="B13:E13"/>
    <mergeCell ref="M1:P4"/>
    <mergeCell ref="B14:E14"/>
    <mergeCell ref="K8:P8"/>
    <mergeCell ref="L7:P7"/>
    <mergeCell ref="C8:H8"/>
    <mergeCell ref="C7:H7"/>
    <mergeCell ref="F12:N12"/>
    <mergeCell ref="B31:C31"/>
    <mergeCell ref="B28:J28"/>
    <mergeCell ref="D31:N31"/>
    <mergeCell ref="F25:J25"/>
    <mergeCell ref="F14:N14"/>
    <mergeCell ref="O9:P9"/>
    <mergeCell ref="K38:L38"/>
    <mergeCell ref="B34:P34"/>
    <mergeCell ref="B36:D36"/>
    <mergeCell ref="B35:N35"/>
    <mergeCell ref="B37:C37"/>
    <mergeCell ref="D37:N37"/>
    <mergeCell ref="O12:O14"/>
    <mergeCell ref="P12:P14"/>
    <mergeCell ref="B32:N32"/>
    <mergeCell ref="B38:J38"/>
  </mergeCells>
  <phoneticPr fontId="0" type="noConversion"/>
  <dataValidations count="9">
    <dataValidation type="textLength" allowBlank="1" showInputMessage="1" showErrorMessage="1" error="Bitte geben Sie maximal 60 Zeichen ein." sqref="D37:N37" xr:uid="{D421BF1F-A148-45F7-B7CC-D027128898E8}">
      <formula1>10</formula1>
      <formula2>60</formula2>
    </dataValidation>
    <dataValidation type="textLength" allowBlank="1" showInputMessage="1" showErrorMessage="1" error="Bitte geben Sie maximal 120 Zeichen ein." sqref="F13:N14" xr:uid="{2B5E0EBE-5E6D-4C6C-A49D-62015EDBDD94}">
      <formula1>1</formula1>
      <formula2>120</formula2>
    </dataValidation>
    <dataValidation type="textLength" allowBlank="1" showInputMessage="1" showErrorMessage="1" sqref="N50:P50 E47:L49" xr:uid="{1512C3CB-15A2-4F91-8165-73886BAA2C24}">
      <formula1>2</formula1>
      <formula2>50</formula2>
    </dataValidation>
    <dataValidation type="textLength" allowBlank="1" showInputMessage="1" showErrorMessage="1" sqref="N47:P47" xr:uid="{536F0F96-701F-483C-9586-3E9445F7BB0F}">
      <formula1>5</formula1>
      <formula2>50</formula2>
    </dataValidation>
    <dataValidation type="textLength" allowBlank="1" showInputMessage="1" showErrorMessage="1" error="Bitte geben Sie maximal 60 Zeichen ein." sqref="F12:N12 D31:N31" xr:uid="{A61EB933-D81E-470A-9AF8-D4540E031228}">
      <formula1>1</formula1>
      <formula2>60</formula2>
    </dataValidation>
    <dataValidation errorStyle="warning" allowBlank="1" showInputMessage="1" showErrorMessage="1" error="Sie haben die maximale Zeichenlänge erreicht." sqref="F16:L17" xr:uid="{4F063BAA-E5CA-45A5-A9BD-A792EE58D29F}"/>
    <dataValidation type="date" allowBlank="1" showInputMessage="1" showErrorMessage="1" error="Das Datum muss im Jahr 2024 liegen." sqref="F15:L15" xr:uid="{27E51C0E-29B7-45E1-A7DA-262D91DDFF4C}">
      <formula1>45292</formula1>
      <formula2>45658</formula2>
    </dataValidation>
    <dataValidation type="textLength" allowBlank="1" showInputMessage="1" showErrorMessage="1" error="Bitte geben Sie maximal 50 Zeichen ein." sqref="F25:J25" xr:uid="{EC15E4FC-F277-4E26-98F6-3DCC933E3744}">
      <formula1>1</formula1>
      <formula2>50</formula2>
    </dataValidation>
    <dataValidation allowBlank="1" showInputMessage="1" sqref="N48:P49" xr:uid="{A5591874-9970-4F25-ABE2-9B60BCADAD6B}"/>
  </dataValidations>
  <printOptions horizontalCentered="1"/>
  <pageMargins left="0.39370078740157483" right="0.15748031496062992" top="0.47244094488188981" bottom="0.43307086614173229" header="0.39370078740157483" footer="0.19685039370078741"/>
  <pageSetup paperSize="9" scale="90" orientation="portrait" r:id="rId1"/>
  <headerFooter scaleWithDoc="0"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150"/>
  <sheetViews>
    <sheetView view="pageLayout" zoomScaleNormal="100" workbookViewId="0">
      <selection activeCell="A23" sqref="A23"/>
    </sheetView>
  </sheetViews>
  <sheetFormatPr baseColWidth="10" defaultColWidth="11.54296875" defaultRowHeight="13"/>
  <cols>
    <col min="1" max="1" width="86.54296875" style="40" customWidth="1"/>
    <col min="2" max="16384" width="11.54296875" style="40"/>
  </cols>
  <sheetData>
    <row r="1" spans="1:1" ht="18.5">
      <c r="A1" s="59"/>
    </row>
    <row r="6" spans="1:1" ht="21">
      <c r="A6" s="50" t="s">
        <v>0</v>
      </c>
    </row>
    <row r="7" spans="1:1" ht="21">
      <c r="A7" s="50" t="s">
        <v>1</v>
      </c>
    </row>
    <row r="8" spans="1:1">
      <c r="A8" s="41" t="s">
        <v>196</v>
      </c>
    </row>
    <row r="9" spans="1:1" ht="18.5">
      <c r="A9" s="42"/>
    </row>
    <row r="10" spans="1:1" ht="18.5">
      <c r="A10" s="42" t="s">
        <v>2</v>
      </c>
    </row>
    <row r="11" spans="1:1" ht="14.5">
      <c r="A11" s="36" t="s">
        <v>3</v>
      </c>
    </row>
    <row r="12" spans="1:1" ht="14.5">
      <c r="A12" s="36" t="s">
        <v>4</v>
      </c>
    </row>
    <row r="13" spans="1:1" ht="14.5">
      <c r="A13" s="36" t="s">
        <v>5</v>
      </c>
    </row>
    <row r="14" spans="1:1" ht="14.5">
      <c r="A14" s="36" t="s">
        <v>6</v>
      </c>
    </row>
    <row r="15" spans="1:1" ht="14.5">
      <c r="A15" s="36" t="s">
        <v>7</v>
      </c>
    </row>
    <row r="16" spans="1:1" ht="18.5">
      <c r="A16" s="43"/>
    </row>
    <row r="17" spans="1:1" ht="18.5">
      <c r="A17" s="42" t="s">
        <v>8</v>
      </c>
    </row>
    <row r="18" spans="1:1" ht="14.5">
      <c r="A18" s="36" t="s">
        <v>9</v>
      </c>
    </row>
    <row r="19" spans="1:1" ht="14.5">
      <c r="A19" s="36" t="s">
        <v>10</v>
      </c>
    </row>
    <row r="20" spans="1:1" ht="14.5">
      <c r="A20" s="36" t="s">
        <v>11</v>
      </c>
    </row>
    <row r="21" spans="1:1" ht="14.5">
      <c r="A21" s="36" t="s">
        <v>12</v>
      </c>
    </row>
    <row r="22" spans="1:1" ht="14.5">
      <c r="A22" s="36" t="s">
        <v>13</v>
      </c>
    </row>
    <row r="23" spans="1:1" ht="14.5">
      <c r="A23" s="36" t="s">
        <v>14</v>
      </c>
    </row>
    <row r="24" spans="1:1" ht="14.5">
      <c r="A24" s="36" t="s">
        <v>15</v>
      </c>
    </row>
    <row r="25" spans="1:1" ht="14.5">
      <c r="A25" s="36"/>
    </row>
    <row r="26" spans="1:1" ht="18.5">
      <c r="A26" s="42" t="s">
        <v>16</v>
      </c>
    </row>
    <row r="27" spans="1:1" ht="19" thickBot="1">
      <c r="A27" s="44"/>
    </row>
    <row r="28" spans="1:1" ht="18.5">
      <c r="A28" s="42"/>
    </row>
    <row r="29" spans="1:1" ht="18.5">
      <c r="A29" s="73" t="s">
        <v>17</v>
      </c>
    </row>
    <row r="30" spans="1:1" ht="18.5">
      <c r="A30" s="42"/>
    </row>
    <row r="31" spans="1:1" ht="14.5">
      <c r="A31" s="125" t="s">
        <v>197</v>
      </c>
    </row>
    <row r="32" spans="1:1" ht="14.5">
      <c r="A32" s="126" t="s">
        <v>18</v>
      </c>
    </row>
    <row r="33" spans="1:1" ht="14.5">
      <c r="A33" s="127" t="s">
        <v>198</v>
      </c>
    </row>
    <row r="35" spans="1:1" ht="14.5">
      <c r="A35" s="35" t="s">
        <v>19</v>
      </c>
    </row>
    <row r="36" spans="1:1" ht="29">
      <c r="A36" s="36" t="s">
        <v>20</v>
      </c>
    </row>
    <row r="37" spans="1:1" ht="43.5">
      <c r="A37" s="36" t="s">
        <v>199</v>
      </c>
    </row>
    <row r="38" spans="1:1" ht="43.5">
      <c r="A38" s="36" t="s">
        <v>200</v>
      </c>
    </row>
    <row r="39" spans="1:1" ht="29">
      <c r="A39" s="46" t="s">
        <v>21</v>
      </c>
    </row>
    <row r="40" spans="1:1" ht="14.5">
      <c r="A40" s="46"/>
    </row>
    <row r="41" spans="1:1" ht="14.5">
      <c r="A41" s="46"/>
    </row>
    <row r="42" spans="1:1" ht="58">
      <c r="A42" s="128" t="s">
        <v>201</v>
      </c>
    </row>
    <row r="43" spans="1:1" ht="14.5">
      <c r="A43" s="74"/>
    </row>
    <row r="44" spans="1:1" ht="14.5">
      <c r="A44" s="37" t="s">
        <v>22</v>
      </c>
    </row>
    <row r="45" spans="1:1" ht="58">
      <c r="A45" s="129" t="s">
        <v>229</v>
      </c>
    </row>
    <row r="46" spans="1:1" ht="14.5">
      <c r="A46" s="38"/>
    </row>
    <row r="47" spans="1:1" ht="14.5">
      <c r="A47" s="35" t="s">
        <v>23</v>
      </c>
    </row>
    <row r="48" spans="1:1" ht="29">
      <c r="A48" s="37" t="s">
        <v>202</v>
      </c>
    </row>
    <row r="49" spans="1:1" ht="14.5">
      <c r="A49" s="45" t="s">
        <v>24</v>
      </c>
    </row>
    <row r="50" spans="1:1" ht="14.5">
      <c r="A50" s="45" t="s">
        <v>25</v>
      </c>
    </row>
    <row r="51" spans="1:1" ht="14.5">
      <c r="A51" s="45" t="s">
        <v>26</v>
      </c>
    </row>
    <row r="52" spans="1:1" ht="14.5">
      <c r="A52" s="45" t="s">
        <v>27</v>
      </c>
    </row>
    <row r="53" spans="1:1" ht="14.5">
      <c r="A53" s="45" t="s">
        <v>28</v>
      </c>
    </row>
    <row r="54" spans="1:1" ht="29">
      <c r="A54" s="45" t="s">
        <v>29</v>
      </c>
    </row>
    <row r="55" spans="1:1" ht="14.5">
      <c r="A55" s="45" t="s">
        <v>30</v>
      </c>
    </row>
    <row r="56" spans="1:1" ht="14.5">
      <c r="A56" s="45" t="s">
        <v>26</v>
      </c>
    </row>
    <row r="57" spans="1:1" ht="14.5">
      <c r="A57" s="45" t="s">
        <v>31</v>
      </c>
    </row>
    <row r="58" spans="1:1" ht="14.5">
      <c r="A58" s="45" t="s">
        <v>28</v>
      </c>
    </row>
    <row r="59" spans="1:1" ht="14.5">
      <c r="A59" s="45" t="s">
        <v>32</v>
      </c>
    </row>
    <row r="60" spans="1:1" ht="14.5">
      <c r="A60" s="57" t="s">
        <v>33</v>
      </c>
    </row>
    <row r="61" spans="1:1" ht="14.5">
      <c r="A61" s="45" t="s">
        <v>26</v>
      </c>
    </row>
    <row r="62" spans="1:1" ht="14.5">
      <c r="A62" s="45" t="s">
        <v>34</v>
      </c>
    </row>
    <row r="63" spans="1:1" ht="14.5">
      <c r="A63" s="45" t="s">
        <v>28</v>
      </c>
    </row>
    <row r="64" spans="1:1" ht="29">
      <c r="A64" s="45" t="s">
        <v>35</v>
      </c>
    </row>
    <row r="65" spans="1:1" ht="14.5">
      <c r="A65" s="36"/>
    </row>
    <row r="66" spans="1:1" ht="43.5">
      <c r="A66" s="36" t="s">
        <v>203</v>
      </c>
    </row>
    <row r="67" spans="1:1" ht="14.5">
      <c r="A67" s="36"/>
    </row>
    <row r="68" spans="1:1" ht="14.5">
      <c r="A68" s="36" t="s">
        <v>204</v>
      </c>
    </row>
    <row r="69" spans="1:1" ht="21.75" customHeight="1">
      <c r="A69" s="130" t="s">
        <v>205</v>
      </c>
    </row>
    <row r="70" spans="1:1" ht="21.75" customHeight="1">
      <c r="A70" s="130" t="s">
        <v>207</v>
      </c>
    </row>
    <row r="71" spans="1:1" ht="29">
      <c r="A71" s="130" t="s">
        <v>206</v>
      </c>
    </row>
    <row r="72" spans="1:1" ht="29">
      <c r="A72" s="58" t="s">
        <v>36</v>
      </c>
    </row>
    <row r="73" spans="1:1" ht="14.5">
      <c r="A73" s="36"/>
    </row>
    <row r="74" spans="1:1" ht="14.5">
      <c r="A74" s="35" t="s">
        <v>37</v>
      </c>
    </row>
    <row r="75" spans="1:1" ht="29">
      <c r="A75" s="56" t="s">
        <v>38</v>
      </c>
    </row>
    <row r="76" spans="1:1" ht="43.5">
      <c r="A76" s="36" t="s">
        <v>208</v>
      </c>
    </row>
    <row r="77" spans="1:1" ht="14.5">
      <c r="A77" s="36"/>
    </row>
    <row r="78" spans="1:1" ht="29">
      <c r="A78" s="36" t="s">
        <v>209</v>
      </c>
    </row>
    <row r="79" spans="1:1" ht="14.5">
      <c r="A79" s="45" t="s">
        <v>39</v>
      </c>
    </row>
    <row r="80" spans="1:1" ht="58">
      <c r="A80" s="37" t="s">
        <v>210</v>
      </c>
    </row>
    <row r="81" spans="1:1" ht="14.5">
      <c r="A81" s="45"/>
    </row>
    <row r="82" spans="1:1" ht="14.5">
      <c r="A82" s="36" t="s">
        <v>211</v>
      </c>
    </row>
    <row r="83" spans="1:1" ht="29">
      <c r="A83" s="36" t="s">
        <v>212</v>
      </c>
    </row>
    <row r="84" spans="1:1" ht="14.5">
      <c r="A84" s="36" t="s">
        <v>213</v>
      </c>
    </row>
    <row r="85" spans="1:1" ht="14.5">
      <c r="A85" s="36" t="s">
        <v>214</v>
      </c>
    </row>
    <row r="86" spans="1:1" ht="14.5">
      <c r="A86" s="131" t="s">
        <v>215</v>
      </c>
    </row>
    <row r="87" spans="1:1" ht="29">
      <c r="A87" s="36" t="s">
        <v>216</v>
      </c>
    </row>
    <row r="88" spans="1:1" ht="14.5">
      <c r="A88" s="36"/>
    </row>
    <row r="89" spans="1:1" ht="14.5">
      <c r="A89" s="35" t="s">
        <v>40</v>
      </c>
    </row>
    <row r="90" spans="1:1" ht="43.5">
      <c r="A90" s="36" t="s">
        <v>218</v>
      </c>
    </row>
    <row r="91" spans="1:1" ht="14.5">
      <c r="A91" s="36"/>
    </row>
    <row r="92" spans="1:1" ht="29">
      <c r="A92" s="36" t="s">
        <v>219</v>
      </c>
    </row>
    <row r="93" spans="1:1" ht="14.5">
      <c r="A93" s="36"/>
    </row>
    <row r="94" spans="1:1" ht="43.5">
      <c r="A94" s="36" t="s">
        <v>220</v>
      </c>
    </row>
    <row r="95" spans="1:1" ht="14.5">
      <c r="A95" s="36"/>
    </row>
    <row r="96" spans="1:1" ht="29">
      <c r="A96" s="36" t="s">
        <v>221</v>
      </c>
    </row>
    <row r="97" spans="1:1" ht="14.5">
      <c r="A97" s="36"/>
    </row>
    <row r="98" spans="1:1" ht="72.5">
      <c r="A98" s="36" t="s">
        <v>222</v>
      </c>
    </row>
    <row r="99" spans="1:1" ht="14.5">
      <c r="A99" s="46" t="s">
        <v>41</v>
      </c>
    </row>
    <row r="101" spans="1:1" ht="14.5">
      <c r="A101" s="37" t="s">
        <v>42</v>
      </c>
    </row>
    <row r="102" spans="1:1" ht="58">
      <c r="A102" s="37" t="s">
        <v>43</v>
      </c>
    </row>
    <row r="103" spans="1:1" ht="14.5">
      <c r="A103" s="37"/>
    </row>
    <row r="104" spans="1:1" ht="14.5">
      <c r="A104" s="37" t="s">
        <v>42</v>
      </c>
    </row>
    <row r="105" spans="1:1" ht="14.5">
      <c r="A105" s="37" t="s">
        <v>223</v>
      </c>
    </row>
    <row r="106" spans="1:1" ht="18.5">
      <c r="A106" s="72" t="s">
        <v>44</v>
      </c>
    </row>
    <row r="107" spans="1:1" ht="15.5">
      <c r="A107" s="47"/>
    </row>
    <row r="108" spans="1:1" ht="14.5">
      <c r="A108" s="35" t="s">
        <v>45</v>
      </c>
    </row>
    <row r="109" spans="1:1" ht="87">
      <c r="A109" s="49" t="s">
        <v>224</v>
      </c>
    </row>
    <row r="110" spans="1:1" ht="43.5">
      <c r="A110" s="37" t="s">
        <v>46</v>
      </c>
    </row>
    <row r="111" spans="1:1" ht="29">
      <c r="A111" s="34" t="s">
        <v>47</v>
      </c>
    </row>
    <row r="112" spans="1:1" ht="29">
      <c r="A112" s="37" t="s">
        <v>48</v>
      </c>
    </row>
    <row r="113" spans="1:1" ht="14.5">
      <c r="A113" s="39" t="s">
        <v>49</v>
      </c>
    </row>
    <row r="114" spans="1:1" ht="14.5">
      <c r="A114" s="39" t="s">
        <v>50</v>
      </c>
    </row>
    <row r="115" spans="1:1" ht="14.5">
      <c r="A115" s="39" t="s">
        <v>51</v>
      </c>
    </row>
    <row r="116" spans="1:1" ht="29">
      <c r="A116" s="37" t="s">
        <v>52</v>
      </c>
    </row>
    <row r="117" spans="1:1" ht="14.5">
      <c r="A117" s="38"/>
    </row>
    <row r="118" spans="1:1" ht="14.5">
      <c r="A118" s="35" t="s">
        <v>53</v>
      </c>
    </row>
    <row r="119" spans="1:1" ht="29">
      <c r="A119" s="36" t="s">
        <v>225</v>
      </c>
    </row>
    <row r="120" spans="1:1" ht="14.5">
      <c r="A120" s="36"/>
    </row>
    <row r="121" spans="1:1" ht="14.5">
      <c r="A121" s="48" t="s">
        <v>54</v>
      </c>
    </row>
    <row r="122" spans="1:1" ht="87">
      <c r="A122" s="49" t="s">
        <v>226</v>
      </c>
    </row>
    <row r="123" spans="1:1" ht="14.5">
      <c r="A123" s="35" t="s">
        <v>55</v>
      </c>
    </row>
    <row r="124" spans="1:1" ht="58">
      <c r="A124" s="36" t="s">
        <v>56</v>
      </c>
    </row>
    <row r="125" spans="1:1" ht="14.5">
      <c r="A125" s="36"/>
    </row>
    <row r="126" spans="1:1" ht="14.5">
      <c r="A126" s="35" t="s">
        <v>57</v>
      </c>
    </row>
    <row r="127" spans="1:1" ht="14.5">
      <c r="A127" s="36" t="s">
        <v>58</v>
      </c>
    </row>
    <row r="128" spans="1:1" ht="14.5">
      <c r="A128" s="87" t="s">
        <v>59</v>
      </c>
    </row>
    <row r="129" spans="1:1" ht="14.5">
      <c r="A129" s="87" t="s">
        <v>60</v>
      </c>
    </row>
    <row r="130" spans="1:1" ht="14.5">
      <c r="A130" s="48" t="s">
        <v>61</v>
      </c>
    </row>
    <row r="131" spans="1:1" ht="14.5">
      <c r="A131" s="48" t="s">
        <v>62</v>
      </c>
    </row>
    <row r="132" spans="1:1" ht="14.5">
      <c r="A132" s="48" t="s">
        <v>63</v>
      </c>
    </row>
    <row r="133" spans="1:1" ht="14.5">
      <c r="A133" s="87"/>
    </row>
    <row r="134" spans="1:1" ht="14.5">
      <c r="A134" s="48" t="s">
        <v>64</v>
      </c>
    </row>
    <row r="135" spans="1:1" ht="58">
      <c r="A135" s="49" t="s">
        <v>65</v>
      </c>
    </row>
    <row r="136" spans="1:1" ht="14.5">
      <c r="A136" s="35" t="s">
        <v>66</v>
      </c>
    </row>
    <row r="137" spans="1:1" ht="72.5">
      <c r="A137" s="36" t="s">
        <v>227</v>
      </c>
    </row>
    <row r="138" spans="1:1" ht="14.5">
      <c r="A138" s="36"/>
    </row>
    <row r="139" spans="1:1" ht="14.5">
      <c r="A139" s="36"/>
    </row>
    <row r="140" spans="1:1" ht="14.5">
      <c r="A140" s="36"/>
    </row>
    <row r="141" spans="1:1" ht="14.5">
      <c r="A141" s="36"/>
    </row>
    <row r="142" spans="1:1" ht="14.5">
      <c r="A142" s="36"/>
    </row>
    <row r="143" spans="1:1" ht="18.5">
      <c r="A143" s="78" t="s">
        <v>228</v>
      </c>
    </row>
    <row r="144" spans="1:1" ht="18.5">
      <c r="A144" s="77"/>
    </row>
    <row r="145" spans="1:1" ht="14.5">
      <c r="A145" s="36" t="s">
        <v>67</v>
      </c>
    </row>
    <row r="146" spans="1:1" ht="14.5">
      <c r="A146" s="35" t="s">
        <v>68</v>
      </c>
    </row>
    <row r="147" spans="1:1" ht="14.5">
      <c r="A147" s="36" t="s">
        <v>69</v>
      </c>
    </row>
    <row r="148" spans="1:1" ht="14.5">
      <c r="A148" s="35" t="s">
        <v>70</v>
      </c>
    </row>
    <row r="149" spans="1:1">
      <c r="A149" s="86" t="s">
        <v>71</v>
      </c>
    </row>
    <row r="150" spans="1:1" ht="14.5">
      <c r="A150" s="36"/>
    </row>
  </sheetData>
  <sheetProtection sheet="1" objects="1" scenarios="1"/>
  <hyperlinks>
    <hyperlink ref="A39" location="'Kriterien Gleichstellung'!A1" display="Eine Kriterienliste mit den Kategorien A, B und C und den Nummern finden Sie im Tabellenblatt &quot;Kriterien Gleichstellung&quot;." xr:uid="{00000000-0004-0000-0000-000000000000}"/>
    <hyperlink ref="A99" location="'Begründung 1000+ €'!A1" display="Bitte verwenden Sie für Ihre Begründung den Vordruck." xr:uid="{00000000-0004-0000-0000-000001000000}"/>
    <hyperlink ref="A149" r:id="rId1" xr:uid="{00000000-0004-0000-0000-000002000000}"/>
  </hyperlinks>
  <printOptions horizontalCentered="1"/>
  <pageMargins left="0.9055118110236221" right="0.9055118110236221" top="0.78468749999999998" bottom="0.78740157480314965" header="0.31496062992125984" footer="0.31496062992125984"/>
  <pageSetup paperSize="9" scale="93" orientation="portrait" horizontalDpi="300" verticalDpi="300" r:id="rId2"/>
  <headerFooter differentFirst="1">
    <oddFooter>&amp;C&amp;P</oddFooter>
    <firstFooter xml:space="preserve">&amp;C1
</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9CD81-AAE1-415D-A50F-9F542708E775}">
  <sheetPr>
    <tabColor theme="9" tint="0.59999389629810485"/>
  </sheetPr>
  <dimension ref="A5:A90"/>
  <sheetViews>
    <sheetView view="pageLayout" zoomScaleNormal="100" workbookViewId="0">
      <selection activeCell="A21" sqref="A21"/>
    </sheetView>
  </sheetViews>
  <sheetFormatPr baseColWidth="10" defaultRowHeight="12.5"/>
  <cols>
    <col min="1" max="1" width="84.81640625" bestFit="1" customWidth="1"/>
  </cols>
  <sheetData>
    <row r="5" spans="1:1" ht="18.5">
      <c r="A5" s="75" t="s">
        <v>72</v>
      </c>
    </row>
    <row r="6" spans="1:1" ht="18.5">
      <c r="A6" s="75" t="s">
        <v>73</v>
      </c>
    </row>
    <row r="7" spans="1:1" ht="14.5">
      <c r="A7" s="32" t="s">
        <v>74</v>
      </c>
    </row>
    <row r="8" spans="1:1" ht="14.5">
      <c r="A8" s="32" t="s">
        <v>75</v>
      </c>
    </row>
    <row r="9" spans="1:1" ht="14.5">
      <c r="A9" s="32"/>
    </row>
    <row r="10" spans="1:1" ht="14.5">
      <c r="A10" s="32" t="s">
        <v>76</v>
      </c>
    </row>
    <row r="11" spans="1:1" ht="14.5">
      <c r="A11" s="32" t="s">
        <v>77</v>
      </c>
    </row>
    <row r="13" spans="1:1" ht="14.5">
      <c r="A13" s="133" t="s">
        <v>230</v>
      </c>
    </row>
    <row r="14" spans="1:1" ht="14.5">
      <c r="A14" s="132" t="s">
        <v>78</v>
      </c>
    </row>
    <row r="15" spans="1:1" ht="14.5">
      <c r="A15" s="132" t="s">
        <v>79</v>
      </c>
    </row>
    <row r="16" spans="1:1">
      <c r="A16" s="84"/>
    </row>
    <row r="17" spans="1:1" ht="14.5">
      <c r="A17" s="132" t="s">
        <v>231</v>
      </c>
    </row>
    <row r="18" spans="1:1" ht="14.5">
      <c r="A18" s="132" t="s">
        <v>80</v>
      </c>
    </row>
    <row r="19" spans="1:1" ht="14.5">
      <c r="A19" s="132" t="s">
        <v>81</v>
      </c>
    </row>
    <row r="20" spans="1:1" ht="14.5">
      <c r="A20" s="132" t="s">
        <v>232</v>
      </c>
    </row>
    <row r="21" spans="1:1" ht="14.5">
      <c r="A21" s="132" t="s">
        <v>82</v>
      </c>
    </row>
    <row r="22" spans="1:1" ht="14.5">
      <c r="A22" s="132" t="s">
        <v>233</v>
      </c>
    </row>
    <row r="23" spans="1:1" ht="14.5">
      <c r="A23" s="132" t="s">
        <v>83</v>
      </c>
    </row>
    <row r="24" spans="1:1" ht="14.5">
      <c r="A24" s="132" t="s">
        <v>84</v>
      </c>
    </row>
    <row r="25" spans="1:1" ht="14.5">
      <c r="A25" s="132" t="s">
        <v>234</v>
      </c>
    </row>
    <row r="26" spans="1:1" ht="14.5">
      <c r="A26" s="132" t="s">
        <v>85</v>
      </c>
    </row>
    <row r="27" spans="1:1" ht="14.5">
      <c r="A27" s="132" t="s">
        <v>235</v>
      </c>
    </row>
    <row r="28" spans="1:1" ht="14.5">
      <c r="A28" s="132" t="s">
        <v>86</v>
      </c>
    </row>
    <row r="29" spans="1:1" ht="14.5">
      <c r="A29" s="132" t="s">
        <v>236</v>
      </c>
    </row>
    <row r="30" spans="1:1" ht="14.5">
      <c r="A30" s="132" t="s">
        <v>87</v>
      </c>
    </row>
    <row r="31" spans="1:1" ht="14.5">
      <c r="A31" s="132" t="s">
        <v>237</v>
      </c>
    </row>
    <row r="32" spans="1:1" ht="14.5">
      <c r="A32" s="132" t="s">
        <v>88</v>
      </c>
    </row>
    <row r="33" spans="1:1" ht="14.5">
      <c r="A33" s="132" t="s">
        <v>238</v>
      </c>
    </row>
    <row r="34" spans="1:1" ht="14.5">
      <c r="A34" s="132" t="s">
        <v>239</v>
      </c>
    </row>
    <row r="35" spans="1:1" ht="14.5">
      <c r="A35" s="132" t="s">
        <v>89</v>
      </c>
    </row>
    <row r="36" spans="1:1" ht="14.5">
      <c r="A36" s="132"/>
    </row>
    <row r="37" spans="1:1" ht="14.5">
      <c r="A37" s="132"/>
    </row>
    <row r="39" spans="1:1" ht="14.5">
      <c r="A39" s="133" t="s">
        <v>240</v>
      </c>
    </row>
    <row r="40" spans="1:1" ht="14.5">
      <c r="A40" s="132" t="s">
        <v>90</v>
      </c>
    </row>
    <row r="41" spans="1:1" ht="14.5">
      <c r="A41" s="132" t="s">
        <v>91</v>
      </c>
    </row>
    <row r="42" spans="1:1" ht="14.5">
      <c r="A42" s="132" t="s">
        <v>92</v>
      </c>
    </row>
    <row r="43" spans="1:1" ht="14.5">
      <c r="A43" s="132" t="s">
        <v>93</v>
      </c>
    </row>
    <row r="44" spans="1:1">
      <c r="A44" s="84"/>
    </row>
    <row r="45" spans="1:1" ht="14.5">
      <c r="A45" s="132" t="s">
        <v>241</v>
      </c>
    </row>
    <row r="46" spans="1:1" ht="14.5">
      <c r="A46" s="132" t="s">
        <v>94</v>
      </c>
    </row>
    <row r="47" spans="1:1" ht="14.5">
      <c r="A47" s="132" t="s">
        <v>242</v>
      </c>
    </row>
    <row r="48" spans="1:1" ht="14.5">
      <c r="A48" s="132" t="s">
        <v>95</v>
      </c>
    </row>
    <row r="49" spans="1:1" ht="14.5">
      <c r="A49" s="132" t="s">
        <v>243</v>
      </c>
    </row>
    <row r="50" spans="1:1" ht="14.5">
      <c r="A50" s="132" t="s">
        <v>96</v>
      </c>
    </row>
    <row r="51" spans="1:1" ht="14.5">
      <c r="A51" s="132" t="s">
        <v>244</v>
      </c>
    </row>
    <row r="52" spans="1:1" ht="14.5">
      <c r="A52" s="132" t="s">
        <v>245</v>
      </c>
    </row>
    <row r="53" spans="1:1" ht="14.5">
      <c r="A53" s="132" t="s">
        <v>97</v>
      </c>
    </row>
    <row r="54" spans="1:1" ht="14.5">
      <c r="A54" s="132" t="s">
        <v>98</v>
      </c>
    </row>
    <row r="55" spans="1:1" ht="14.5">
      <c r="A55" s="132" t="s">
        <v>246</v>
      </c>
    </row>
    <row r="56" spans="1:1" ht="14.5">
      <c r="A56" s="132" t="s">
        <v>99</v>
      </c>
    </row>
    <row r="57" spans="1:1" ht="14.5">
      <c r="A57" s="132" t="s">
        <v>247</v>
      </c>
    </row>
    <row r="58" spans="1:1" ht="14.5">
      <c r="A58" s="132" t="s">
        <v>100</v>
      </c>
    </row>
    <row r="59" spans="1:1" ht="14.5">
      <c r="A59" s="132"/>
    </row>
    <row r="60" spans="1:1" ht="14.5">
      <c r="A60" s="133" t="s">
        <v>248</v>
      </c>
    </row>
    <row r="61" spans="1:1" ht="14.5">
      <c r="A61" s="132" t="s">
        <v>101</v>
      </c>
    </row>
    <row r="62" spans="1:1" ht="14.5">
      <c r="A62" s="132" t="s">
        <v>102</v>
      </c>
    </row>
    <row r="63" spans="1:1" ht="14.5">
      <c r="A63" s="132" t="s">
        <v>103</v>
      </c>
    </row>
    <row r="64" spans="1:1" ht="14.5">
      <c r="A64" s="132" t="s">
        <v>104</v>
      </c>
    </row>
    <row r="65" spans="1:1" ht="14.5">
      <c r="A65" s="132" t="s">
        <v>105</v>
      </c>
    </row>
    <row r="66" spans="1:1" ht="14.5">
      <c r="A66" s="132" t="s">
        <v>106</v>
      </c>
    </row>
    <row r="67" spans="1:1" ht="14.5">
      <c r="A67" s="132"/>
    </row>
    <row r="68" spans="1:1" ht="14.5">
      <c r="A68" s="132" t="s">
        <v>249</v>
      </c>
    </row>
    <row r="69" spans="1:1" ht="14.5">
      <c r="A69" s="132" t="s">
        <v>107</v>
      </c>
    </row>
    <row r="70" spans="1:1" ht="14.5">
      <c r="A70" s="132" t="s">
        <v>108</v>
      </c>
    </row>
    <row r="71" spans="1:1" ht="14.5">
      <c r="A71" s="132" t="s">
        <v>250</v>
      </c>
    </row>
    <row r="72" spans="1:1" ht="14.5">
      <c r="A72" s="132" t="s">
        <v>109</v>
      </c>
    </row>
    <row r="73" spans="1:1" ht="14.5">
      <c r="A73" s="132" t="s">
        <v>251</v>
      </c>
    </row>
    <row r="74" spans="1:1" ht="14.5">
      <c r="A74" s="132" t="s">
        <v>110</v>
      </c>
    </row>
    <row r="75" spans="1:1" ht="14.5">
      <c r="A75" s="132" t="s">
        <v>252</v>
      </c>
    </row>
    <row r="76" spans="1:1" ht="14.5">
      <c r="A76" s="132" t="s">
        <v>111</v>
      </c>
    </row>
    <row r="77" spans="1:1" ht="14.5">
      <c r="A77" s="132" t="s">
        <v>253</v>
      </c>
    </row>
    <row r="78" spans="1:1" ht="14.5">
      <c r="A78" s="132" t="s">
        <v>112</v>
      </c>
    </row>
    <row r="79" spans="1:1" ht="14.5">
      <c r="A79" s="132" t="s">
        <v>254</v>
      </c>
    </row>
    <row r="80" spans="1:1" ht="14.5">
      <c r="A80" s="132" t="s">
        <v>113</v>
      </c>
    </row>
    <row r="81" spans="1:1" ht="14.5">
      <c r="A81" s="132" t="s">
        <v>255</v>
      </c>
    </row>
    <row r="82" spans="1:1" ht="14.5">
      <c r="A82" s="132" t="s">
        <v>88</v>
      </c>
    </row>
    <row r="84" spans="1:1" ht="14.5">
      <c r="A84" s="33" t="s">
        <v>114</v>
      </c>
    </row>
    <row r="85" spans="1:1" ht="14.5">
      <c r="A85" s="32" t="s">
        <v>115</v>
      </c>
    </row>
    <row r="86" spans="1:1" ht="14.5">
      <c r="A86" s="32" t="s">
        <v>116</v>
      </c>
    </row>
    <row r="87" spans="1:1" ht="14.5">
      <c r="A87" s="32" t="s">
        <v>117</v>
      </c>
    </row>
    <row r="88" spans="1:1" ht="14.5">
      <c r="A88" s="32" t="s">
        <v>118</v>
      </c>
    </row>
    <row r="89" spans="1:1" ht="14.5">
      <c r="A89" s="32" t="s">
        <v>119</v>
      </c>
    </row>
    <row r="90" spans="1:1" ht="14.5">
      <c r="A90" s="32" t="s">
        <v>120</v>
      </c>
    </row>
  </sheetData>
  <sheetProtection sheet="1" objects="1" scenarios="1"/>
  <pageMargins left="0.70138888888888884"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7:A47"/>
  <sheetViews>
    <sheetView view="pageLayout" zoomScaleNormal="100" workbookViewId="0">
      <selection activeCell="A13" sqref="A13"/>
    </sheetView>
  </sheetViews>
  <sheetFormatPr baseColWidth="10" defaultColWidth="11.453125" defaultRowHeight="12.5"/>
  <cols>
    <col min="1" max="1" width="86.54296875" customWidth="1"/>
  </cols>
  <sheetData>
    <row r="7" spans="1:1" ht="18.5">
      <c r="A7" s="55" t="s">
        <v>121</v>
      </c>
    </row>
    <row r="8" spans="1:1" ht="18.5">
      <c r="A8" s="55" t="s">
        <v>122</v>
      </c>
    </row>
    <row r="9" spans="1:1">
      <c r="A9" s="84"/>
    </row>
    <row r="10" spans="1:1" ht="13">
      <c r="A10" s="40" t="s">
        <v>123</v>
      </c>
    </row>
    <row r="11" spans="1:1" ht="14">
      <c r="A11" s="85"/>
    </row>
    <row r="12" spans="1:1" ht="13">
      <c r="A12" s="40"/>
    </row>
    <row r="13" spans="1:1" ht="13">
      <c r="A13" s="40"/>
    </row>
    <row r="14" spans="1:1" ht="14.5">
      <c r="A14" s="38"/>
    </row>
    <row r="15" spans="1:1" ht="14.5">
      <c r="A15" s="38"/>
    </row>
    <row r="16" spans="1:1" ht="14.5">
      <c r="A16" s="38"/>
    </row>
    <row r="17" spans="1:1" ht="14.5">
      <c r="A17" s="38"/>
    </row>
    <row r="18" spans="1:1" ht="14.5">
      <c r="A18" s="38"/>
    </row>
    <row r="19" spans="1:1" ht="13">
      <c r="A19" s="40"/>
    </row>
    <row r="20" spans="1:1" ht="13">
      <c r="A20" s="40"/>
    </row>
    <row r="21" spans="1:1" ht="13">
      <c r="A21" s="40"/>
    </row>
    <row r="22" spans="1:1" ht="13">
      <c r="A22" s="40"/>
    </row>
    <row r="23" spans="1:1" ht="13">
      <c r="A23" s="40"/>
    </row>
    <row r="24" spans="1:1" ht="13">
      <c r="A24" s="40"/>
    </row>
    <row r="25" spans="1:1" ht="13">
      <c r="A25" s="40"/>
    </row>
    <row r="26" spans="1:1" ht="13">
      <c r="A26" s="40"/>
    </row>
    <row r="27" spans="1:1">
      <c r="A27" s="84"/>
    </row>
    <row r="28" spans="1:1">
      <c r="A28" s="84"/>
    </row>
    <row r="29" spans="1:1">
      <c r="A29" s="84"/>
    </row>
    <row r="30" spans="1:1">
      <c r="A30" s="84"/>
    </row>
    <row r="31" spans="1:1">
      <c r="A31" s="84"/>
    </row>
    <row r="32" spans="1:1">
      <c r="A32" s="84"/>
    </row>
    <row r="33" spans="1:1">
      <c r="A33" s="84"/>
    </row>
    <row r="34" spans="1:1">
      <c r="A34" s="84"/>
    </row>
    <row r="35" spans="1:1">
      <c r="A35" s="84"/>
    </row>
    <row r="36" spans="1:1">
      <c r="A36" s="84"/>
    </row>
    <row r="37" spans="1:1">
      <c r="A37" s="84"/>
    </row>
    <row r="38" spans="1:1">
      <c r="A38" s="84"/>
    </row>
    <row r="39" spans="1:1">
      <c r="A39" s="84"/>
    </row>
    <row r="40" spans="1:1">
      <c r="A40" s="84"/>
    </row>
    <row r="41" spans="1:1">
      <c r="A41" s="84"/>
    </row>
    <row r="42" spans="1:1">
      <c r="A42" s="84"/>
    </row>
    <row r="43" spans="1:1">
      <c r="A43" s="84"/>
    </row>
    <row r="44" spans="1:1">
      <c r="A44" s="84"/>
    </row>
    <row r="45" spans="1:1">
      <c r="A45" s="84"/>
    </row>
    <row r="46" spans="1:1">
      <c r="A46" s="84"/>
    </row>
    <row r="47" spans="1:1">
      <c r="A47" s="84"/>
    </row>
  </sheetData>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I26"/>
  <sheetViews>
    <sheetView view="pageLayout" zoomScaleNormal="100" workbookViewId="0">
      <selection activeCell="A13" sqref="A13"/>
    </sheetView>
  </sheetViews>
  <sheetFormatPr baseColWidth="10" defaultColWidth="11.54296875" defaultRowHeight="13"/>
  <cols>
    <col min="1" max="1" width="3.81640625" style="1" customWidth="1"/>
    <col min="2" max="2" width="8.453125" style="1" customWidth="1"/>
    <col min="3" max="3" width="4" style="1" customWidth="1"/>
    <col min="4" max="4" width="9.81640625" style="1" customWidth="1"/>
    <col min="5" max="16384" width="11.54296875" style="1"/>
  </cols>
  <sheetData>
    <row r="1" spans="1:9" ht="18" customHeight="1">
      <c r="A1" s="25"/>
    </row>
    <row r="2" spans="1:9" ht="18" customHeight="1"/>
    <row r="3" spans="1:9" ht="18" customHeight="1"/>
    <row r="4" spans="1:9" ht="18" customHeight="1"/>
    <row r="5" spans="1:9" ht="21">
      <c r="A5" s="51" t="s">
        <v>124</v>
      </c>
      <c r="B5" s="52"/>
      <c r="C5" s="52"/>
      <c r="D5" s="52"/>
      <c r="E5" s="52"/>
      <c r="F5" s="52"/>
      <c r="G5" s="52"/>
      <c r="H5" s="52"/>
      <c r="I5" s="52"/>
    </row>
    <row r="6" spans="1:9">
      <c r="A6" s="21" t="s">
        <v>125</v>
      </c>
    </row>
    <row r="7" spans="1:9">
      <c r="A7" s="21"/>
    </row>
    <row r="8" spans="1:9" ht="14.5">
      <c r="A8" s="28" t="s">
        <v>126</v>
      </c>
      <c r="B8" s="26"/>
      <c r="C8" s="26"/>
      <c r="D8" s="26"/>
      <c r="E8" s="26"/>
      <c r="F8" s="26"/>
      <c r="G8" s="26"/>
      <c r="H8" s="26"/>
      <c r="I8" s="26"/>
    </row>
    <row r="9" spans="1:9" ht="14.5">
      <c r="A9" s="26" t="s">
        <v>127</v>
      </c>
      <c r="B9" s="26"/>
      <c r="C9" s="26"/>
      <c r="D9" s="26"/>
      <c r="E9" s="26"/>
      <c r="F9" s="26"/>
      <c r="G9" s="26"/>
      <c r="H9" s="26"/>
      <c r="I9" s="26"/>
    </row>
    <row r="10" spans="1:9" ht="14.5">
      <c r="A10" s="26"/>
      <c r="B10" s="26"/>
      <c r="C10" s="26"/>
      <c r="D10" s="26"/>
      <c r="E10" s="26"/>
      <c r="F10" s="26"/>
      <c r="G10" s="26"/>
      <c r="H10" s="26"/>
      <c r="I10" s="26"/>
    </row>
    <row r="11" spans="1:9" ht="14.5">
      <c r="A11" s="26" t="s">
        <v>128</v>
      </c>
      <c r="B11" s="26"/>
      <c r="C11" s="26"/>
      <c r="D11" s="26"/>
      <c r="E11" s="26"/>
      <c r="F11" s="26"/>
      <c r="G11" s="26"/>
      <c r="H11" s="26"/>
      <c r="I11" s="26"/>
    </row>
    <row r="12" spans="1:9" ht="14.5">
      <c r="A12" s="26"/>
      <c r="B12" s="26"/>
      <c r="C12" s="26"/>
      <c r="D12" s="26"/>
      <c r="E12" s="26"/>
      <c r="F12" s="26"/>
      <c r="G12" s="26"/>
      <c r="H12" s="26"/>
      <c r="I12" s="26"/>
    </row>
    <row r="13" spans="1:9" ht="14.5">
      <c r="A13" s="27" t="s">
        <v>129</v>
      </c>
      <c r="B13" s="26" t="s">
        <v>130</v>
      </c>
      <c r="C13" s="27" t="s">
        <v>129</v>
      </c>
      <c r="D13" s="26" t="s">
        <v>131</v>
      </c>
      <c r="E13" s="26" t="s">
        <v>132</v>
      </c>
      <c r="F13" s="26"/>
      <c r="G13" s="26"/>
      <c r="H13" s="26"/>
      <c r="I13" s="26"/>
    </row>
    <row r="14" spans="1:9" ht="14.5">
      <c r="A14" s="26"/>
      <c r="B14" s="26"/>
      <c r="C14" s="26"/>
      <c r="D14" s="26"/>
      <c r="E14" s="26"/>
      <c r="F14" s="26"/>
      <c r="G14" s="26"/>
      <c r="H14" s="26"/>
      <c r="I14" s="26"/>
    </row>
    <row r="15" spans="1:9" ht="14.5">
      <c r="A15" s="27" t="s">
        <v>129</v>
      </c>
      <c r="B15" s="26" t="s">
        <v>130</v>
      </c>
      <c r="C15" s="27" t="s">
        <v>129</v>
      </c>
      <c r="D15" s="26" t="s">
        <v>131</v>
      </c>
      <c r="E15" s="26" t="s">
        <v>133</v>
      </c>
      <c r="F15" s="26"/>
      <c r="G15" s="26"/>
      <c r="H15" s="26"/>
      <c r="I15" s="26"/>
    </row>
    <row r="16" spans="1:9" ht="14.5">
      <c r="A16" s="26"/>
      <c r="B16" s="26"/>
      <c r="C16" s="26"/>
      <c r="D16" s="26"/>
      <c r="E16" s="26"/>
      <c r="F16" s="26"/>
      <c r="G16" s="26"/>
      <c r="H16" s="26"/>
      <c r="I16" s="26"/>
    </row>
    <row r="17" spans="1:9" ht="14.5">
      <c r="A17" s="27" t="s">
        <v>129</v>
      </c>
      <c r="B17" s="26" t="s">
        <v>130</v>
      </c>
      <c r="C17" s="27" t="s">
        <v>129</v>
      </c>
      <c r="D17" s="26" t="s">
        <v>131</v>
      </c>
      <c r="E17" s="26" t="s">
        <v>134</v>
      </c>
      <c r="F17" s="26"/>
      <c r="G17" s="26"/>
      <c r="H17" s="26"/>
      <c r="I17" s="26"/>
    </row>
    <row r="18" spans="1:9" ht="14.5">
      <c r="A18" s="26"/>
      <c r="B18" s="26"/>
      <c r="C18" s="26"/>
      <c r="D18" s="26"/>
      <c r="E18" s="26"/>
      <c r="F18" s="26"/>
      <c r="G18" s="26"/>
      <c r="H18" s="26"/>
      <c r="I18" s="26"/>
    </row>
    <row r="19" spans="1:9" ht="14.5">
      <c r="A19" s="27" t="s">
        <v>129</v>
      </c>
      <c r="B19" s="26" t="s">
        <v>130</v>
      </c>
      <c r="C19" s="27" t="s">
        <v>129</v>
      </c>
      <c r="D19" s="26" t="s">
        <v>131</v>
      </c>
      <c r="E19" s="26" t="s">
        <v>135</v>
      </c>
      <c r="F19" s="26"/>
      <c r="G19" s="26"/>
      <c r="H19" s="26"/>
      <c r="I19" s="26"/>
    </row>
    <row r="20" spans="1:9" ht="14.5">
      <c r="A20" s="26"/>
      <c r="B20" s="26"/>
      <c r="C20" s="26"/>
      <c r="D20" s="26"/>
      <c r="E20" s="26"/>
      <c r="F20" s="26"/>
      <c r="G20" s="26"/>
      <c r="H20" s="26"/>
      <c r="I20" s="26"/>
    </row>
    <row r="21" spans="1:9" ht="14.5">
      <c r="A21" s="27" t="s">
        <v>129</v>
      </c>
      <c r="B21" s="26" t="s">
        <v>130</v>
      </c>
      <c r="C21" s="27" t="s">
        <v>129</v>
      </c>
      <c r="D21" s="26" t="s">
        <v>131</v>
      </c>
      <c r="E21" s="26" t="s">
        <v>136</v>
      </c>
      <c r="F21" s="26"/>
      <c r="G21" s="26"/>
      <c r="H21" s="26"/>
      <c r="I21" s="26"/>
    </row>
    <row r="22" spans="1:9" ht="14.5">
      <c r="A22" s="26"/>
      <c r="B22" s="26"/>
      <c r="C22" s="26"/>
      <c r="D22" s="26"/>
      <c r="E22" s="26"/>
      <c r="F22" s="26"/>
      <c r="G22" s="26"/>
      <c r="H22" s="26"/>
      <c r="I22" s="26"/>
    </row>
    <row r="23" spans="1:9" ht="14.5">
      <c r="A23" s="27" t="s">
        <v>129</v>
      </c>
      <c r="B23" s="26" t="s">
        <v>130</v>
      </c>
      <c r="C23" s="27" t="s">
        <v>129</v>
      </c>
      <c r="D23" s="26" t="s">
        <v>131</v>
      </c>
      <c r="E23" s="26" t="s">
        <v>137</v>
      </c>
      <c r="F23" s="26"/>
      <c r="G23" s="26"/>
      <c r="H23" s="26"/>
      <c r="I23" s="26"/>
    </row>
    <row r="24" spans="1:9" ht="14.5">
      <c r="A24" s="27"/>
      <c r="B24" s="26"/>
      <c r="C24" s="27"/>
      <c r="D24" s="26"/>
      <c r="E24" s="214" t="s">
        <v>138</v>
      </c>
      <c r="F24" s="214"/>
      <c r="G24" s="214"/>
      <c r="H24" s="214"/>
      <c r="I24" s="214"/>
    </row>
    <row r="25" spans="1:9" ht="14.5">
      <c r="A25" s="26"/>
      <c r="B25" s="26"/>
      <c r="C25" s="26"/>
      <c r="D25" s="26"/>
      <c r="E25" s="26"/>
      <c r="F25" s="26"/>
      <c r="G25" s="26"/>
      <c r="H25" s="26"/>
      <c r="I25" s="26"/>
    </row>
    <row r="26" spans="1:9" ht="14.5">
      <c r="A26" s="27" t="s">
        <v>129</v>
      </c>
      <c r="B26" s="26" t="s">
        <v>130</v>
      </c>
      <c r="C26" s="27" t="s">
        <v>129</v>
      </c>
      <c r="D26" s="26" t="s">
        <v>131</v>
      </c>
      <c r="E26" s="26" t="s">
        <v>139</v>
      </c>
      <c r="F26" s="26"/>
      <c r="G26" s="26"/>
      <c r="H26" s="26"/>
      <c r="I26" s="26"/>
    </row>
  </sheetData>
  <sheetProtection sheet="1" objects="1" scenarios="1"/>
  <mergeCells count="1">
    <mergeCell ref="E24:I24"/>
  </mergeCells>
  <printOptions horizontalCentered="1"/>
  <pageMargins left="0.70866141732283472" right="0.70866141732283472" top="0.78740157480314965" bottom="0.78740157480314965" header="0.31496062992125984" footer="0.31496062992125984"/>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1BF8E3D4F3D44D9C9C1797266D8D2B" ma:contentTypeVersion="22" ma:contentTypeDescription="Ein neues Dokument erstellen." ma:contentTypeScope="" ma:versionID="4b7c222ad58ed4e6e256c51a1db2ffcc">
  <xsd:schema xmlns:xsd="http://www.w3.org/2001/XMLSchema" xmlns:xs="http://www.w3.org/2001/XMLSchema" xmlns:p="http://schemas.microsoft.com/office/2006/metadata/properties" xmlns:ns2="33153bae-dd56-462e-88ef-0596874b9bab" xmlns:ns3="357f689d-8029-424c-a559-0a1b3c623129" targetNamespace="http://schemas.microsoft.com/office/2006/metadata/properties" ma:root="true" ma:fieldsID="83402c34ac88aedbf7b32f601950b441" ns2:_="" ns3:_="">
    <xsd:import namespace="33153bae-dd56-462e-88ef-0596874b9bab"/>
    <xsd:import namespace="357f689d-8029-424c-a559-0a1b3c623129"/>
    <xsd:element name="properties">
      <xsd:complexType>
        <xsd:sequence>
          <xsd:element name="documentManagement">
            <xsd:complexType>
              <xsd:all>
                <xsd:element ref="ns2:Sender"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bae-dd56-462e-88ef-0596874b9bab" elementFormDefault="qualified">
    <xsd:import namespace="http://schemas.microsoft.com/office/2006/documentManagement/types"/>
    <xsd:import namespace="http://schemas.microsoft.com/office/infopath/2007/PartnerControls"/>
    <xsd:element name="Sender" ma:index="2" nillable="true" ma:displayName="Sender" ma:format="Dropdown" ma:internalName="Sender"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hidden="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3d79f549-4c3f-4cdb-ba14-0682bf20a8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f689d-8029-424c-a559-0a1b3c623129" elementFormDefault="qualified">
    <xsd:import namespace="http://schemas.microsoft.com/office/2006/documentManagement/types"/>
    <xsd:import namespace="http://schemas.microsoft.com/office/infopath/2007/PartnerControls"/>
    <xsd:element name="SharedWithUsers" ma:index="10" nillable="true" ma:displayName="Freigegeben für"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hidden="true" ma:internalName="SharedWithDetails" ma:readOnly="true">
      <xsd:simpleType>
        <xsd:restriction base="dms:Note"/>
      </xsd:simpleType>
    </xsd:element>
    <xsd:element name="TaxCatchAll" ma:index="24" nillable="true" ma:displayName="Taxonomy Catch All Column" ma:hidden="true" ma:list="{b6c76427-be72-4d87-bc43-34e65d4b6fbc}" ma:internalName="TaxCatchAll" ma:showField="CatchAllData" ma:web="357f689d-8029-424c-a559-0a1b3c6231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153bae-dd56-462e-88ef-0596874b9bab">
      <Terms xmlns="http://schemas.microsoft.com/office/infopath/2007/PartnerControls"/>
    </lcf76f155ced4ddcb4097134ff3c332f>
    <TaxCatchAll xmlns="357f689d-8029-424c-a559-0a1b3c623129" xsi:nil="true"/>
    <Sender xmlns="33153bae-dd56-462e-88ef-0596874b9b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A73319-B6B8-4B3B-92D0-7C09097B9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53bae-dd56-462e-88ef-0596874b9bab"/>
    <ds:schemaRef ds:uri="357f689d-8029-424c-a559-0a1b3c623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84886-155B-4947-AC04-474093CB4B88}">
  <ds:schemaRef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33153bae-dd56-462e-88ef-0596874b9bab"/>
    <ds:schemaRef ds:uri="http://schemas.openxmlformats.org/package/2006/metadata/core-properties"/>
    <ds:schemaRef ds:uri="357f689d-8029-424c-a559-0a1b3c623129"/>
    <ds:schemaRef ds:uri="http://www.w3.org/XML/1998/namespace"/>
  </ds:schemaRefs>
</ds:datastoreItem>
</file>

<file path=customXml/itemProps3.xml><?xml version="1.0" encoding="utf-8"?>
<ds:datastoreItem xmlns:ds="http://schemas.openxmlformats.org/officeDocument/2006/customXml" ds:itemID="{AAB07580-B59D-4215-B308-A0251F362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Antrag u. Verwendungsnachweis</vt:lpstr>
      <vt:lpstr>Erläuterungen</vt:lpstr>
      <vt:lpstr>Kriterien Gleichstellung</vt:lpstr>
      <vt:lpstr>Begründung 1000+ €</vt:lpstr>
      <vt:lpstr>Checkliste</vt:lpstr>
      <vt:lpstr>'Antrag u. Verwendungsnachweis'!Druckbereich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Wittrock</dc:creator>
  <cp:keywords/>
  <dc:description/>
  <cp:lastModifiedBy>Simone Bopp</cp:lastModifiedBy>
  <cp:revision/>
  <cp:lastPrinted>2024-01-10T13:21:50Z</cp:lastPrinted>
  <dcterms:created xsi:type="dcterms:W3CDTF">2010-12-08T14:37:40Z</dcterms:created>
  <dcterms:modified xsi:type="dcterms:W3CDTF">2024-01-30T09:21:13Z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0x010100A71BF8E3D4F3D44D9C9C1797266D8D2B</vt:lpwstr>
  </property>
</Properties>
</file>